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5\"/>
    </mc:Choice>
  </mc:AlternateContent>
  <bookViews>
    <workbookView xWindow="0" yWindow="0" windowWidth="24000" windowHeight="9435"/>
  </bookViews>
  <sheets>
    <sheet name="5.3_201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'5.3_2015'!$A$10:$G$322</definedName>
    <definedName name="_Key1" hidden="1">'[1]5.6 Total ventas por oper caja'!#REF!</definedName>
    <definedName name="_Order1" hidden="1">255</definedName>
    <definedName name="_Regression_Int" localSheetId="0" hidden="1">1</definedName>
    <definedName name="_xlnm.Print_Area" localSheetId="0">'5.3_2015'!$A$1:$G$322</definedName>
    <definedName name="Imprimir_área_IM" localSheetId="0">'5.3_2015'!$A$12:$G$325</definedName>
    <definedName name="Imprimir_títulos_IM" localSheetId="0">'5.3_2015'!$6:$11</definedName>
    <definedName name="OPER" localSheetId="0">'[2]5.1 Tiendas farmacias c Ventas'!$IU$8189</definedName>
    <definedName name="OPER">'[3]5.1 Tiendas farmacias c Ventas'!$IO$8191</definedName>
    <definedName name="PRINT_AREA" localSheetId="0">'[4]5.2 ventas x tienda'!$A$1:$IV$12</definedName>
    <definedName name="PRINT_AREA">'[5]5.2 ventas x tienda'!$A$1:$IV$13</definedName>
    <definedName name="PRINT_AREA_MI" localSheetId="0">'[4]5.2 ventas x tienda'!$A$1:$IV$12</definedName>
    <definedName name="PRINT_AREA_MI">'[5]5.2 ventas x tienda'!$A$1:$IV$13</definedName>
    <definedName name="PRINT_TITLES" localSheetId="0">'[4]5.2 ventas x tienda'!$A$1:$HR$11</definedName>
    <definedName name="PRINT_TITLES">'[5]5.2 ventas x tienda'!$A$1:$HP$12</definedName>
    <definedName name="PRINT_TITLES_MI" localSheetId="0">'[4]5.2 ventas x tienda'!$A$1:$HR$11</definedName>
    <definedName name="PRINT_TITLES_MI">'[5]5.2 ventas x tienda'!$A$1:$HP$12</definedName>
    <definedName name="_xlnm.Print_Titles" localSheetId="0">'5.3_2015'!$6:$11</definedName>
  </definedNames>
  <calcPr calcId="152511"/>
</workbook>
</file>

<file path=xl/calcChain.xml><?xml version="1.0" encoding="utf-8"?>
<calcChain xmlns="http://schemas.openxmlformats.org/spreadsheetml/2006/main">
  <c r="E24" i="1" l="1"/>
  <c r="E26" i="1"/>
  <c r="E27" i="1"/>
  <c r="E28" i="1"/>
  <c r="E16" i="1"/>
  <c r="E17" i="1"/>
  <c r="E18" i="1"/>
  <c r="E19" i="1"/>
  <c r="E20" i="1"/>
  <c r="E32" i="1"/>
  <c r="E33" i="1"/>
  <c r="E35" i="1"/>
  <c r="E36" i="1"/>
  <c r="E37" i="1"/>
  <c r="E39" i="1"/>
  <c r="E43" i="1"/>
  <c r="E44" i="1"/>
  <c r="E45" i="1"/>
  <c r="E46" i="1"/>
  <c r="E50" i="1"/>
  <c r="E51" i="1"/>
  <c r="E52" i="1"/>
  <c r="E53" i="1"/>
  <c r="E54" i="1"/>
  <c r="E55" i="1"/>
  <c r="E56" i="1"/>
  <c r="E57" i="1"/>
  <c r="E59" i="1"/>
  <c r="E63" i="1"/>
  <c r="E64" i="1"/>
  <c r="E68" i="1"/>
  <c r="E69" i="1"/>
  <c r="E70" i="1"/>
  <c r="E71" i="1"/>
  <c r="E72" i="1"/>
  <c r="E73" i="1"/>
  <c r="E74" i="1"/>
  <c r="E75" i="1"/>
  <c r="E79" i="1"/>
  <c r="E80" i="1"/>
  <c r="E81" i="1"/>
  <c r="E82" i="1"/>
  <c r="E83" i="1"/>
  <c r="E84" i="1"/>
  <c r="E85" i="1"/>
  <c r="E86" i="1"/>
  <c r="E87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10" i="1"/>
  <c r="E112" i="1"/>
  <c r="E113" i="1"/>
  <c r="E117" i="1"/>
  <c r="E118" i="1"/>
  <c r="E120" i="1"/>
  <c r="E121" i="1"/>
  <c r="E123" i="1"/>
  <c r="E124" i="1"/>
  <c r="E125" i="1"/>
  <c r="E126" i="1"/>
  <c r="E130" i="1"/>
  <c r="E131" i="1"/>
  <c r="E132" i="1"/>
  <c r="E133" i="1"/>
  <c r="E134" i="1"/>
  <c r="E136" i="1"/>
  <c r="E137" i="1"/>
  <c r="E138" i="1"/>
  <c r="E139" i="1"/>
  <c r="E144" i="1"/>
  <c r="E145" i="1"/>
  <c r="E146" i="1"/>
  <c r="E147" i="1"/>
  <c r="E148" i="1"/>
  <c r="E152" i="1"/>
  <c r="E153" i="1"/>
  <c r="E154" i="1"/>
  <c r="E155" i="1"/>
  <c r="E156" i="1"/>
  <c r="E157" i="1"/>
  <c r="E162" i="1"/>
  <c r="E163" i="1"/>
  <c r="E164" i="1"/>
  <c r="E165" i="1"/>
  <c r="E166" i="1"/>
  <c r="E167" i="1"/>
  <c r="E168" i="1"/>
  <c r="E173" i="1"/>
  <c r="E174" i="1"/>
  <c r="E175" i="1"/>
  <c r="E176" i="1"/>
  <c r="E177" i="1"/>
  <c r="E178" i="1"/>
  <c r="E179" i="1"/>
  <c r="E180" i="1"/>
  <c r="E181" i="1"/>
  <c r="E182" i="1"/>
  <c r="E186" i="1"/>
  <c r="E187" i="1"/>
  <c r="E192" i="1"/>
  <c r="E198" i="1"/>
  <c r="E199" i="1"/>
  <c r="E200" i="1"/>
  <c r="E201" i="1"/>
  <c r="E202" i="1"/>
  <c r="E206" i="1"/>
  <c r="E207" i="1"/>
  <c r="E208" i="1"/>
  <c r="E209" i="1"/>
  <c r="E210" i="1"/>
  <c r="E211" i="1"/>
  <c r="E212" i="1"/>
  <c r="E213" i="1"/>
  <c r="E214" i="1"/>
  <c r="E215" i="1"/>
  <c r="E216" i="1"/>
  <c r="E220" i="1"/>
  <c r="E221" i="1"/>
  <c r="E222" i="1"/>
  <c r="E224" i="1"/>
  <c r="E225" i="1"/>
  <c r="E229" i="1"/>
  <c r="E230" i="1"/>
  <c r="E231" i="1"/>
  <c r="E236" i="1"/>
  <c r="E240" i="1"/>
  <c r="E241" i="1"/>
  <c r="E242" i="1"/>
  <c r="E247" i="1"/>
  <c r="E248" i="1"/>
  <c r="E249" i="1"/>
  <c r="E250" i="1"/>
  <c r="E251" i="1"/>
  <c r="E255" i="1"/>
  <c r="E256" i="1"/>
  <c r="E257" i="1"/>
  <c r="E258" i="1"/>
  <c r="E259" i="1"/>
  <c r="E260" i="1"/>
  <c r="E261" i="1"/>
  <c r="E262" i="1"/>
  <c r="E263" i="1"/>
  <c r="E264" i="1"/>
  <c r="E269" i="1"/>
  <c r="E271" i="1"/>
  <c r="E272" i="1"/>
  <c r="E273" i="1"/>
  <c r="E278" i="1"/>
  <c r="E279" i="1"/>
  <c r="E280" i="1"/>
  <c r="E281" i="1"/>
  <c r="E282" i="1"/>
  <c r="E283" i="1"/>
  <c r="E284" i="1"/>
  <c r="E285" i="1"/>
  <c r="E289" i="1"/>
  <c r="E290" i="1"/>
  <c r="E291" i="1"/>
  <c r="E296" i="1"/>
  <c r="E297" i="1"/>
  <c r="E298" i="1"/>
  <c r="E300" i="1"/>
  <c r="E301" i="1"/>
  <c r="E302" i="1"/>
  <c r="E303" i="1"/>
  <c r="E307" i="1"/>
  <c r="E308" i="1"/>
  <c r="E309" i="1"/>
  <c r="E310" i="1"/>
  <c r="E311" i="1"/>
  <c r="E315" i="1"/>
  <c r="E317" i="1"/>
  <c r="E318" i="1"/>
  <c r="E319" i="1"/>
  <c r="E320" i="1"/>
  <c r="E321" i="1"/>
  <c r="F313" i="1"/>
  <c r="F305" i="1"/>
  <c r="G305" i="1"/>
  <c r="F293" i="1"/>
  <c r="F287" i="1"/>
  <c r="G287" i="1"/>
  <c r="F275" i="1"/>
  <c r="F266" i="1"/>
  <c r="F253" i="1"/>
  <c r="G253" i="1"/>
  <c r="F244" i="1"/>
  <c r="G244" i="1"/>
  <c r="F238" i="1"/>
  <c r="G238" i="1"/>
  <c r="F233" i="1"/>
  <c r="G233" i="1"/>
  <c r="F227" i="1"/>
  <c r="G227" i="1"/>
  <c r="F218" i="1"/>
  <c r="G204" i="1"/>
  <c r="F195" i="1"/>
  <c r="F189" i="1"/>
  <c r="F184" i="1"/>
  <c r="G184" i="1"/>
  <c r="F171" i="1"/>
  <c r="G171" i="1"/>
  <c r="G159" i="1"/>
  <c r="F150" i="1"/>
  <c r="G150" i="1"/>
  <c r="F141" i="1"/>
  <c r="F128" i="1"/>
  <c r="F108" i="1"/>
  <c r="F89" i="1"/>
  <c r="G89" i="1"/>
  <c r="F77" i="1"/>
  <c r="G77" i="1"/>
  <c r="F66" i="1"/>
  <c r="G66" i="1"/>
  <c r="F61" i="1"/>
  <c r="G61" i="1"/>
  <c r="F48" i="1"/>
  <c r="F41" i="1"/>
  <c r="G41" i="1"/>
  <c r="F30" i="1"/>
  <c r="G30" i="1"/>
  <c r="F22" i="1"/>
  <c r="G14" i="1" l="1"/>
  <c r="D305" i="1"/>
  <c r="D287" i="1"/>
  <c r="D253" i="1"/>
  <c r="D244" i="1"/>
  <c r="D238" i="1"/>
  <c r="D233" i="1"/>
  <c r="D227" i="1"/>
  <c r="D204" i="1"/>
  <c r="D184" i="1"/>
  <c r="D171" i="1"/>
  <c r="D159" i="1"/>
  <c r="D150" i="1"/>
  <c r="D89" i="1"/>
  <c r="D77" i="1" l="1"/>
  <c r="D66" i="1"/>
  <c r="D61" i="1"/>
  <c r="D48" i="1"/>
  <c r="D41" i="1"/>
  <c r="D30" i="1"/>
  <c r="D14" i="1"/>
  <c r="D12" i="1" l="1"/>
  <c r="C14" i="1"/>
  <c r="E14" i="1" s="1"/>
  <c r="C159" i="1"/>
  <c r="E159" i="1" s="1"/>
  <c r="C89" i="1"/>
  <c r="E89" i="1" s="1"/>
  <c r="C305" i="1" l="1"/>
  <c r="E305" i="1" s="1"/>
  <c r="C313" i="1"/>
  <c r="C293" i="1"/>
  <c r="C287" i="1"/>
  <c r="E287" i="1" s="1"/>
  <c r="C275" i="1"/>
  <c r="C266" i="1"/>
  <c r="C253" i="1"/>
  <c r="E253" i="1" s="1"/>
  <c r="C244" i="1"/>
  <c r="E244" i="1" s="1"/>
  <c r="C238" i="1"/>
  <c r="E238" i="1" s="1"/>
  <c r="C233" i="1"/>
  <c r="E233" i="1" s="1"/>
  <c r="C227" i="1"/>
  <c r="E227" i="1" s="1"/>
  <c r="C218" i="1"/>
  <c r="C204" i="1"/>
  <c r="E204" i="1" s="1"/>
  <c r="C195" i="1"/>
  <c r="C189" i="1"/>
  <c r="C184" i="1"/>
  <c r="E184" i="1" s="1"/>
  <c r="C171" i="1"/>
  <c r="E171" i="1" s="1"/>
  <c r="C150" i="1"/>
  <c r="E150" i="1" s="1"/>
  <c r="C141" i="1"/>
  <c r="C128" i="1"/>
  <c r="C115" i="1"/>
  <c r="C108" i="1"/>
  <c r="C77" i="1"/>
  <c r="E77" i="1" s="1"/>
  <c r="C66" i="1"/>
  <c r="E66" i="1" s="1"/>
  <c r="C61" i="1"/>
  <c r="E61" i="1" s="1"/>
  <c r="C48" i="1"/>
  <c r="E48" i="1" s="1"/>
  <c r="C41" i="1"/>
  <c r="E41" i="1" s="1"/>
  <c r="C30" i="1"/>
  <c r="E30" i="1" s="1"/>
  <c r="C22" i="1"/>
  <c r="C12" i="1" l="1"/>
</calcChain>
</file>

<file path=xl/sharedStrings.xml><?xml version="1.0" encoding="utf-8"?>
<sst xmlns="http://schemas.openxmlformats.org/spreadsheetml/2006/main" count="358" uniqueCount="248">
  <si>
    <t xml:space="preserve"> </t>
  </si>
  <si>
    <t>Número de Tienda</t>
  </si>
  <si>
    <t>Ubicación</t>
  </si>
  <si>
    <t>Operaciones de Caja</t>
  </si>
  <si>
    <t>Promedio de Ventas por Operación de Caja (Pesos)</t>
  </si>
  <si>
    <t>M2 de Piso de Venta</t>
  </si>
  <si>
    <t>Aguascalientes</t>
  </si>
  <si>
    <t>Aguascalientes, Ags.</t>
  </si>
  <si>
    <t>Pabellón de Arteaga</t>
  </si>
  <si>
    <t>Baja California</t>
  </si>
  <si>
    <t>Ensenada</t>
  </si>
  <si>
    <t xml:space="preserve">Tijuana </t>
  </si>
  <si>
    <t>Mexicali</t>
  </si>
  <si>
    <t>Tecate</t>
  </si>
  <si>
    <t>Mesa de Otay</t>
  </si>
  <si>
    <t>Baja California Sur</t>
  </si>
  <si>
    <t>Cd. Constitución</t>
  </si>
  <si>
    <t>La Paz</t>
  </si>
  <si>
    <t>Sta. Rosalía</t>
  </si>
  <si>
    <t>Loreto</t>
  </si>
  <si>
    <t>Todos Santos</t>
  </si>
  <si>
    <t>Guerrero Negro</t>
  </si>
  <si>
    <t>Campeche</t>
  </si>
  <si>
    <t>Campeche, Camp.</t>
  </si>
  <si>
    <t>Escarcega</t>
  </si>
  <si>
    <t>Calkini</t>
  </si>
  <si>
    <t>Coahuila</t>
  </si>
  <si>
    <t>Torreón</t>
  </si>
  <si>
    <t>Saltillo</t>
  </si>
  <si>
    <t>Piedras Negras</t>
  </si>
  <si>
    <t xml:space="preserve">Monclova </t>
  </si>
  <si>
    <t>Sabinas</t>
  </si>
  <si>
    <t>Cd. Acuña</t>
  </si>
  <si>
    <t>Cuatro Cienegas</t>
  </si>
  <si>
    <t>Parras de la Fuente</t>
  </si>
  <si>
    <t>Cd. Allende</t>
  </si>
  <si>
    <t>Colima</t>
  </si>
  <si>
    <t>Colima, Col.</t>
  </si>
  <si>
    <t>Manzanillo</t>
  </si>
  <si>
    <t>Chiapas</t>
  </si>
  <si>
    <t>Tuxtla Gutiérrez</t>
  </si>
  <si>
    <t>San Cristobal de las Casas</t>
  </si>
  <si>
    <t>Comitan</t>
  </si>
  <si>
    <t>Ocosingo</t>
  </si>
  <si>
    <t>Pichucalco</t>
  </si>
  <si>
    <t>Motozintla</t>
  </si>
  <si>
    <t>Palenque</t>
  </si>
  <si>
    <t>Chihuahua</t>
  </si>
  <si>
    <t>Cd. Delicias</t>
  </si>
  <si>
    <t>Cd. Juarez</t>
  </si>
  <si>
    <t>Parral</t>
  </si>
  <si>
    <t>Ojinaga</t>
  </si>
  <si>
    <t>Cd. Camargo</t>
  </si>
  <si>
    <t>Cd. Jimenez</t>
  </si>
  <si>
    <t>Casas Grandes</t>
  </si>
  <si>
    <t>Villa Aldama</t>
  </si>
  <si>
    <t>Cd. Madera</t>
  </si>
  <si>
    <t>Lomas Verdes</t>
  </si>
  <si>
    <t>Melchor Ocampo</t>
  </si>
  <si>
    <t>Ricardo Flores Magón</t>
  </si>
  <si>
    <t>Ciudadela</t>
  </si>
  <si>
    <t>Coruña</t>
  </si>
  <si>
    <t>Peluqueros</t>
  </si>
  <si>
    <t>Balbuena</t>
  </si>
  <si>
    <t>Zaragoza</t>
  </si>
  <si>
    <t>Coyoacán</t>
  </si>
  <si>
    <t>Villa Coapa</t>
  </si>
  <si>
    <t>Tepepan</t>
  </si>
  <si>
    <t>Culhuacan (Sarh )</t>
  </si>
  <si>
    <t>Tacubaya.</t>
  </si>
  <si>
    <t>Dr. Andrade.</t>
  </si>
  <si>
    <t>Vértiz.</t>
  </si>
  <si>
    <t>Subdirección de Abasto</t>
  </si>
  <si>
    <t>Durango</t>
  </si>
  <si>
    <t>Durango, Dgo.</t>
  </si>
  <si>
    <t>Gomez Palacio</t>
  </si>
  <si>
    <t>Cd. Lerdo</t>
  </si>
  <si>
    <t>Tepehuanes.</t>
  </si>
  <si>
    <t>Guanajuato</t>
  </si>
  <si>
    <t>Salamanca</t>
  </si>
  <si>
    <t>Irapuato</t>
  </si>
  <si>
    <t>Acambaro</t>
  </si>
  <si>
    <t>Celaya</t>
  </si>
  <si>
    <t>Guanajuato, Gto.</t>
  </si>
  <si>
    <t>Cortazar</t>
  </si>
  <si>
    <t xml:space="preserve">Silao </t>
  </si>
  <si>
    <t xml:space="preserve">San Felipe Torres Mochas </t>
  </si>
  <si>
    <t>Guerrero</t>
  </si>
  <si>
    <t>Chilpancingo</t>
  </si>
  <si>
    <t>Ometepec</t>
  </si>
  <si>
    <t>Cd. Altamirano</t>
  </si>
  <si>
    <t xml:space="preserve">Chilpancingo </t>
  </si>
  <si>
    <t>Teloloapan</t>
  </si>
  <si>
    <t>Arcelia</t>
  </si>
  <si>
    <t>Tlapa de Comonfort</t>
  </si>
  <si>
    <t>Zihuatanejo</t>
  </si>
  <si>
    <t>Atoyac</t>
  </si>
  <si>
    <t>Hidalgo</t>
  </si>
  <si>
    <t>Pachuca</t>
  </si>
  <si>
    <t>Huejutla</t>
  </si>
  <si>
    <t xml:space="preserve">Ixmiquilpan  </t>
  </si>
  <si>
    <t>Huichapan</t>
  </si>
  <si>
    <t>Mixquiahuala</t>
  </si>
  <si>
    <t>Jalisco</t>
  </si>
  <si>
    <t>Guadalajara (sector lib.)</t>
  </si>
  <si>
    <t>Puerto Vallarta</t>
  </si>
  <si>
    <t>Guadalajara (Tlaquepaque)</t>
  </si>
  <si>
    <t>Lagos de Moreno</t>
  </si>
  <si>
    <t>Guadalajara (Sector Hgo.)</t>
  </si>
  <si>
    <t>Tepatitlán</t>
  </si>
  <si>
    <t>México</t>
  </si>
  <si>
    <t>Toluca</t>
  </si>
  <si>
    <t>Chapingo</t>
  </si>
  <si>
    <t>Tlalnepantla</t>
  </si>
  <si>
    <t>Texcoco</t>
  </si>
  <si>
    <t>Naucalpan</t>
  </si>
  <si>
    <t>Atlacomulco</t>
  </si>
  <si>
    <t>Ixtapaluca</t>
  </si>
  <si>
    <t>Michoacán</t>
  </si>
  <si>
    <t>Zitácuaro</t>
  </si>
  <si>
    <t>Uruapan</t>
  </si>
  <si>
    <t>Apatzingan</t>
  </si>
  <si>
    <t>Jiquilpan</t>
  </si>
  <si>
    <t>Lázaro Cardenas</t>
  </si>
  <si>
    <t>Zamora</t>
  </si>
  <si>
    <t>Morelia (ISSSTEtianguis)</t>
  </si>
  <si>
    <t>Zacapu</t>
  </si>
  <si>
    <t>Cd. Hidalgo</t>
  </si>
  <si>
    <t>Morelos</t>
  </si>
  <si>
    <t>Cuernavaca</t>
  </si>
  <si>
    <t>Tehuixtla</t>
  </si>
  <si>
    <t>Nayarit</t>
  </si>
  <si>
    <t>Tepic</t>
  </si>
  <si>
    <t>Rosa Morada</t>
  </si>
  <si>
    <t>Nuevo León</t>
  </si>
  <si>
    <t>Monterrey</t>
  </si>
  <si>
    <t>Linares</t>
  </si>
  <si>
    <t xml:space="preserve">Monterrey Industrial   </t>
  </si>
  <si>
    <t>Montemorelos</t>
  </si>
  <si>
    <t>Cd. Guadalupe</t>
  </si>
  <si>
    <t>Oaxaca</t>
  </si>
  <si>
    <t>Oaxaca, Oax.</t>
  </si>
  <si>
    <t>Juchitan</t>
  </si>
  <si>
    <t>Salina Cruz</t>
  </si>
  <si>
    <t>Huajuapan de León</t>
  </si>
  <si>
    <t>Tuxtepec</t>
  </si>
  <si>
    <t>Tlaxiaco</t>
  </si>
  <si>
    <t>Pinotepa Nacional</t>
  </si>
  <si>
    <t>Ixtepec</t>
  </si>
  <si>
    <t>Pochutla</t>
  </si>
  <si>
    <t>Puerto Escondido</t>
  </si>
  <si>
    <t>Puebla</t>
  </si>
  <si>
    <t>Huauchinango</t>
  </si>
  <si>
    <t>Izucar de Matamoros</t>
  </si>
  <si>
    <t xml:space="preserve">Acatlán </t>
  </si>
  <si>
    <t>Chignahuapan</t>
  </si>
  <si>
    <t>Zacatlán</t>
  </si>
  <si>
    <t>Querétaro</t>
  </si>
  <si>
    <t>Querétaro, Qro.</t>
  </si>
  <si>
    <t>San Juan del Rio</t>
  </si>
  <si>
    <t>Queretaro, Qro.</t>
  </si>
  <si>
    <t>Chetumal</t>
  </si>
  <si>
    <t>San Luis Potosí</t>
  </si>
  <si>
    <t>San Luis Potosí, S.L.P.</t>
  </si>
  <si>
    <t>Cd. Valles</t>
  </si>
  <si>
    <t>Sinaloa</t>
  </si>
  <si>
    <t>Culiacán</t>
  </si>
  <si>
    <t>Los Mochis</t>
  </si>
  <si>
    <t>Guamuchil</t>
  </si>
  <si>
    <t>Guasave</t>
  </si>
  <si>
    <t>El Fuerte</t>
  </si>
  <si>
    <t>Mocorito</t>
  </si>
  <si>
    <t>Sonora</t>
  </si>
  <si>
    <t>Hermosillo</t>
  </si>
  <si>
    <t>Cd. Obregon</t>
  </si>
  <si>
    <t>Guaymas</t>
  </si>
  <si>
    <t>Navojoa</t>
  </si>
  <si>
    <t>Nogales</t>
  </si>
  <si>
    <t>Caborca</t>
  </si>
  <si>
    <t>Cananea</t>
  </si>
  <si>
    <t>San Luis Rio Colorado</t>
  </si>
  <si>
    <t>Agua Prieta</t>
  </si>
  <si>
    <t>Puerto Peñasco</t>
  </si>
  <si>
    <t>Tabasco</t>
  </si>
  <si>
    <t>Villahermosa</t>
  </si>
  <si>
    <t xml:space="preserve">Cardenas                </t>
  </si>
  <si>
    <t>Cunduacan</t>
  </si>
  <si>
    <t>Teapa</t>
  </si>
  <si>
    <t>Tenosique</t>
  </si>
  <si>
    <t>Tamaulipas</t>
  </si>
  <si>
    <t>Cd. Victoria</t>
  </si>
  <si>
    <t>Nuevo Laredo</t>
  </si>
  <si>
    <t>Cd. Mante</t>
  </si>
  <si>
    <t>Cd. Reynosa</t>
  </si>
  <si>
    <t>Rio Bravo</t>
  </si>
  <si>
    <t>Cd. Miguel Alemán</t>
  </si>
  <si>
    <t>San Fernando</t>
  </si>
  <si>
    <t>Villa Hidalgo</t>
  </si>
  <si>
    <t>Tlaxcala</t>
  </si>
  <si>
    <t>Tlaxcala, Tlax.</t>
  </si>
  <si>
    <t>Huamantla</t>
  </si>
  <si>
    <t>Apizaco</t>
  </si>
  <si>
    <t>Veracruz</t>
  </si>
  <si>
    <t>Veracruz, Ver.</t>
  </si>
  <si>
    <t>Jalapa</t>
  </si>
  <si>
    <t>Orizaba</t>
  </si>
  <si>
    <t>Tuxpan</t>
  </si>
  <si>
    <t>Córdoba</t>
  </si>
  <si>
    <t>Perote</t>
  </si>
  <si>
    <t xml:space="preserve">Minatitlán    </t>
  </si>
  <si>
    <t xml:space="preserve">San Andrés   </t>
  </si>
  <si>
    <t>Yucatán</t>
  </si>
  <si>
    <t>Tekax</t>
  </si>
  <si>
    <t>Valladolid</t>
  </si>
  <si>
    <t xml:space="preserve">Mérida </t>
  </si>
  <si>
    <t>Tizimin</t>
  </si>
  <si>
    <t>Progreso</t>
  </si>
  <si>
    <t>Zacatecas</t>
  </si>
  <si>
    <t>Fresnillo</t>
  </si>
  <si>
    <t>Zacatecas, Zac.</t>
  </si>
  <si>
    <t>Zacatecas,Zac.</t>
  </si>
  <si>
    <t>Rio Grande</t>
  </si>
  <si>
    <t>Jeréz</t>
  </si>
  <si>
    <t>Jalpa</t>
  </si>
  <si>
    <t>Sombrerete</t>
  </si>
  <si>
    <t>Dolores Hidalgo</t>
  </si>
  <si>
    <t>Ayutla de los Libres</t>
  </si>
  <si>
    <t>Quintana Roo</t>
  </si>
  <si>
    <t>Distrito Federal</t>
  </si>
  <si>
    <t>La Piedad</t>
  </si>
  <si>
    <t>Huimanguillo</t>
  </si>
  <si>
    <t>Atlixco</t>
  </si>
  <si>
    <t>San Nicolás de los Garza</t>
  </si>
  <si>
    <t>Villaflores</t>
  </si>
  <si>
    <t>Hopelchén</t>
  </si>
  <si>
    <t>Calvillo</t>
  </si>
  <si>
    <t xml:space="preserve">Total </t>
  </si>
  <si>
    <t>Total de Ventas*</t>
  </si>
  <si>
    <t>*Se pueden presentar diferencias por ajustes de decimales con motivo del cierre a miles de pesos.</t>
  </si>
  <si>
    <t>5.3 Promedio de Ventas por Operación de Caja, Número de Empleados y M2 de Piso de Venta
(Miles de Pesos)</t>
  </si>
  <si>
    <t>Anuario Estadístico 2015</t>
  </si>
  <si>
    <t>San José del Cabo</t>
  </si>
  <si>
    <t>Cabo San Lucas</t>
  </si>
  <si>
    <t>Carrillo Puerto</t>
  </si>
  <si>
    <t>N.D.</t>
  </si>
  <si>
    <t>N.D</t>
  </si>
  <si>
    <t>N.D. No Disponible</t>
  </si>
  <si>
    <t>Número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</si>
</sst>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&quot;$&quot;#,##0.00"/>
    <numFmt numFmtId="166" formatCode="#,###,"/>
    <numFmt numFmtId="167" formatCode="&quot;$&quot;#,##0"/>
    <numFmt numFmtId="168" formatCode="&quot;$&quot;#,###,"/>
  </numFmts>
  <fonts count="26" x14ac:knownFonts="1">
    <font>
      <sz val="10"/>
      <name val="Courie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9"/>
      <name val="Arial"/>
      <family val="2"/>
    </font>
    <font>
      <sz val="10"/>
      <name val="Soberana Sans Light"/>
      <family val="3"/>
    </font>
    <font>
      <sz val="10"/>
      <name val="Courier"/>
      <family val="3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2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0" fontId="4" fillId="0" borderId="0"/>
    <xf numFmtId="0" fontId="4" fillId="22" borderId="7" applyNumberFormat="0" applyFont="0" applyAlignment="0" applyProtection="0"/>
    <xf numFmtId="0" fontId="13" fillId="20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25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3" fontId="3" fillId="0" borderId="0" xfId="0" applyNumberFormat="1" applyFont="1"/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NumberFormat="1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3" fontId="21" fillId="0" borderId="0" xfId="0" applyNumberFormat="1" applyFont="1" applyBorder="1"/>
    <xf numFmtId="3" fontId="20" fillId="0" borderId="0" xfId="0" applyNumberFormat="1" applyFont="1" applyBorder="1"/>
    <xf numFmtId="0" fontId="21" fillId="0" borderId="0" xfId="0" applyFont="1" applyFill="1" applyBorder="1" applyAlignment="1" applyProtection="1">
      <alignment horizontal="center"/>
    </xf>
    <xf numFmtId="3" fontId="21" fillId="0" borderId="0" xfId="0" applyNumberFormat="1" applyFont="1" applyBorder="1" applyProtection="1"/>
    <xf numFmtId="3" fontId="20" fillId="0" borderId="0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7" fontId="20" fillId="0" borderId="0" xfId="0" applyNumberFormat="1" applyFont="1" applyBorder="1" applyProtection="1"/>
    <xf numFmtId="37" fontId="21" fillId="0" borderId="0" xfId="0" applyNumberFormat="1" applyFont="1" applyBorder="1" applyProtection="1"/>
    <xf numFmtId="0" fontId="21" fillId="0" borderId="0" xfId="0" applyNumberFormat="1" applyFont="1" applyBorder="1" applyAlignment="1" applyProtection="1">
      <alignment horizontal="left"/>
    </xf>
    <xf numFmtId="0" fontId="21" fillId="0" borderId="0" xfId="0" applyFont="1" applyBorder="1" applyAlignment="1">
      <alignment horizontal="left"/>
    </xf>
    <xf numFmtId="3" fontId="20" fillId="0" borderId="0" xfId="0" applyNumberFormat="1" applyFont="1" applyBorder="1" applyProtection="1"/>
    <xf numFmtId="0" fontId="21" fillId="0" borderId="0" xfId="0" applyFont="1" applyAlignment="1">
      <alignment horizontal="center"/>
    </xf>
    <xf numFmtId="37" fontId="21" fillId="0" borderId="0" xfId="0" applyNumberFormat="1" applyFont="1" applyProtection="1"/>
    <xf numFmtId="3" fontId="20" fillId="0" borderId="0" xfId="0" applyNumberFormat="1" applyFont="1" applyProtection="1"/>
    <xf numFmtId="3" fontId="20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/>
    </xf>
    <xf numFmtId="3" fontId="22" fillId="0" borderId="10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/>
    <xf numFmtId="3" fontId="21" fillId="0" borderId="0" xfId="0" applyNumberFormat="1" applyFont="1" applyBorder="1" applyAlignment="1" applyProtection="1">
      <alignment horizontal="center"/>
    </xf>
    <xf numFmtId="3" fontId="21" fillId="0" borderId="0" xfId="0" applyNumberFormat="1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/>
    </xf>
    <xf numFmtId="166" fontId="24" fillId="0" borderId="0" xfId="0" applyNumberFormat="1" applyFont="1" applyAlignment="1">
      <alignment horizontal="center"/>
    </xf>
    <xf numFmtId="166" fontId="21" fillId="0" borderId="0" xfId="0" applyNumberFormat="1" applyFont="1" applyAlignment="1">
      <alignment horizontal="center"/>
    </xf>
    <xf numFmtId="167" fontId="20" fillId="0" borderId="0" xfId="42" applyNumberFormat="1" applyFont="1" applyBorder="1" applyAlignment="1">
      <alignment horizontal="right"/>
    </xf>
    <xf numFmtId="167" fontId="21" fillId="0" borderId="0" xfId="42" applyNumberFormat="1" applyFont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9" xfId="0" applyNumberFormat="1" applyFont="1" applyBorder="1" applyAlignment="1" applyProtection="1">
      <alignment horizontal="left"/>
    </xf>
    <xf numFmtId="0" fontId="21" fillId="0" borderId="9" xfId="0" applyFont="1" applyBorder="1" applyAlignment="1" applyProtection="1">
      <alignment horizontal="left"/>
    </xf>
    <xf numFmtId="3" fontId="21" fillId="0" borderId="9" xfId="37" applyNumberFormat="1" applyFont="1" applyBorder="1" applyAlignment="1">
      <alignment horizontal="center"/>
    </xf>
    <xf numFmtId="3" fontId="21" fillId="0" borderId="9" xfId="37" applyNumberFormat="1" applyFont="1" applyBorder="1"/>
    <xf numFmtId="168" fontId="20" fillId="0" borderId="0" xfId="0" applyNumberFormat="1" applyFont="1" applyAlignment="1">
      <alignment horizontal="right"/>
    </xf>
    <xf numFmtId="165" fontId="20" fillId="0" borderId="0" xfId="42" applyNumberFormat="1" applyFont="1" applyBorder="1" applyAlignment="1">
      <alignment horizontal="right"/>
    </xf>
    <xf numFmtId="168" fontId="21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168" fontId="21" fillId="0" borderId="0" xfId="0" applyNumberFormat="1" applyFont="1" applyBorder="1" applyAlignment="1">
      <alignment horizontal="right"/>
    </xf>
    <xf numFmtId="168" fontId="21" fillId="0" borderId="0" xfId="42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center"/>
    </xf>
    <xf numFmtId="3" fontId="20" fillId="0" borderId="0" xfId="0" applyNumberFormat="1" applyFont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3" fontId="21" fillId="0" borderId="0" xfId="0" applyNumberFormat="1" applyFont="1" applyAlignment="1" applyProtection="1">
      <alignment horizontal="center"/>
    </xf>
    <xf numFmtId="0" fontId="21" fillId="0" borderId="0" xfId="0" applyFont="1" applyFill="1" applyBorder="1" applyAlignment="1">
      <alignment horizontal="center"/>
    </xf>
    <xf numFmtId="3" fontId="21" fillId="0" borderId="0" xfId="37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21" fillId="0" borderId="9" xfId="37" applyNumberFormat="1" applyFont="1" applyBorder="1" applyAlignment="1">
      <alignment horizontal="right"/>
    </xf>
    <xf numFmtId="3" fontId="21" fillId="0" borderId="0" xfId="0" applyNumberFormat="1" applyFont="1" applyBorder="1" applyAlignment="1" applyProtection="1">
      <alignment horizontal="right"/>
    </xf>
    <xf numFmtId="3" fontId="21" fillId="0" borderId="0" xfId="0" applyNumberFormat="1" applyFont="1" applyAlignment="1" applyProtection="1">
      <alignment horizontal="right"/>
    </xf>
    <xf numFmtId="3" fontId="21" fillId="0" borderId="0" xfId="0" applyNumberFormat="1" applyFont="1" applyAlignment="1">
      <alignment horizontal="right"/>
    </xf>
    <xf numFmtId="0" fontId="22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oneda" xfId="42" builtinId="4"/>
    <cellStyle name="Normal" xfId="0" builtinId="0"/>
    <cellStyle name="Normal_5.3 Promedio vtas x operación" xfId="37"/>
    <cellStyle name="Note" xfId="38"/>
    <cellStyle name="Output" xfId="39"/>
    <cellStyle name="Title" xfId="40"/>
    <cellStyle name="Warning Text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1132418</xdr:colOff>
      <xdr:row>5</xdr:row>
      <xdr:rowOff>9525</xdr:rowOff>
    </xdr:to>
    <xdr:pic>
      <xdr:nvPicPr>
        <xdr:cNvPr id="124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1" y="0"/>
          <a:ext cx="2190750" cy="803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518583</xdr:colOff>
      <xdr:row>0</xdr:row>
      <xdr:rowOff>0</xdr:rowOff>
    </xdr:from>
    <xdr:to>
      <xdr:col>6</xdr:col>
      <xdr:colOff>771525</xdr:colOff>
      <xdr:row>5</xdr:row>
      <xdr:rowOff>1</xdr:rowOff>
    </xdr:to>
    <xdr:pic>
      <xdr:nvPicPr>
        <xdr:cNvPr id="124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8011583" y="0"/>
          <a:ext cx="2221442" cy="793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uario05\cuadro%205%201%20a&#241;o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09;O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uario05\cuadro%205%202%20a&#241;o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2%20A&#209;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B1" t="str">
            <v>ANUARIO ESTADISTICO 2003</v>
          </cell>
        </row>
        <row r="3">
          <cell r="B3" t="str">
            <v>5. 2  VENTAS POR TIENDA Y LINEA AL 31 DE DICIEMBRE DE 2003</v>
          </cell>
        </row>
        <row r="4">
          <cell r="B4" t="str">
            <v xml:space="preserve">     ( MILES DE PESOS )</v>
          </cell>
        </row>
        <row r="7">
          <cell r="D7" t="str">
            <v>I</v>
          </cell>
          <cell r="F7" t="str">
            <v>II</v>
          </cell>
          <cell r="H7" t="str">
            <v>III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</row>
        <row r="8">
          <cell r="D8" t="str">
            <v>ABARROTES</v>
          </cell>
          <cell r="F8" t="str">
            <v>ABARROTES</v>
          </cell>
          <cell r="H8" t="str">
            <v>ABARROTES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</row>
        <row r="9">
          <cell r="B9" t="str">
            <v>TIENDA</v>
          </cell>
          <cell r="D9" t="str">
            <v>COMESTIBLES</v>
          </cell>
          <cell r="F9" t="str">
            <v>COMESTIBLES</v>
          </cell>
          <cell r="H9" t="str">
            <v>NO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</row>
        <row r="10">
          <cell r="B10" t="str">
            <v xml:space="preserve"> NUM.</v>
          </cell>
          <cell r="C10" t="str">
            <v>U B I C A C I O N</v>
          </cell>
          <cell r="D10" t="str">
            <v>BASICOS</v>
          </cell>
          <cell r="F10" t="str">
            <v>NO BASICOS</v>
          </cell>
          <cell r="H10" t="str">
            <v>COMESTIBLES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O10" t="str">
            <v>T O T A L</v>
          </cell>
        </row>
        <row r="12">
          <cell r="C12" t="str">
            <v>T O T A L</v>
          </cell>
          <cell r="D12">
            <v>1338459</v>
          </cell>
          <cell r="F12">
            <v>1848185</v>
          </cell>
          <cell r="H12">
            <v>2832821</v>
          </cell>
          <cell r="J12">
            <v>340798</v>
          </cell>
          <cell r="K12">
            <v>873836</v>
          </cell>
          <cell r="L12">
            <v>190466</v>
          </cell>
          <cell r="M12">
            <v>1093807</v>
          </cell>
          <cell r="N12">
            <v>127379</v>
          </cell>
          <cell r="O12">
            <v>8645751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A1">
            <v>0</v>
          </cell>
          <cell r="B1" t="str">
            <v>ANUARIO ESTADISTICO 2005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>
            <v>0</v>
          </cell>
          <cell r="B3" t="str">
            <v>5. 2  VENTAS POR TIENDA Y LINEA AL 31 DE DICIEMBRE DE 2005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0</v>
          </cell>
          <cell r="B4" t="str">
            <v xml:space="preserve">     ( MILES DE PESOS )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A6">
            <v>0</v>
          </cell>
          <cell r="B6">
            <v>0</v>
          </cell>
          <cell r="C6" t="str">
            <v>U B I C A C I O N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 t="str">
            <v>T O T A L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>
            <v>0</v>
          </cell>
          <cell r="B7" t="str">
            <v>TIENDA   NUM.</v>
          </cell>
          <cell r="D7" t="str">
            <v>I</v>
          </cell>
          <cell r="E7">
            <v>0</v>
          </cell>
          <cell r="F7" t="str">
            <v>II</v>
          </cell>
          <cell r="G7">
            <v>0</v>
          </cell>
          <cell r="H7" t="str">
            <v>III</v>
          </cell>
          <cell r="I7">
            <v>0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0</v>
          </cell>
          <cell r="D8" t="str">
            <v>ABARROTES</v>
          </cell>
          <cell r="E8">
            <v>0</v>
          </cell>
          <cell r="F8" t="str">
            <v>ABARROTES</v>
          </cell>
          <cell r="G8">
            <v>0</v>
          </cell>
          <cell r="H8" t="str">
            <v>ABARROTES</v>
          </cell>
          <cell r="I8">
            <v>0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0</v>
          </cell>
          <cell r="D9" t="str">
            <v>COMESTIBLES</v>
          </cell>
          <cell r="E9">
            <v>0</v>
          </cell>
          <cell r="F9" t="str">
            <v>COMESTIBLES</v>
          </cell>
          <cell r="G9">
            <v>0</v>
          </cell>
          <cell r="H9" t="str">
            <v>NO</v>
          </cell>
          <cell r="I9">
            <v>0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A10">
            <v>0</v>
          </cell>
          <cell r="B10">
            <v>0</v>
          </cell>
          <cell r="D10" t="str">
            <v>BASICOS</v>
          </cell>
          <cell r="E10">
            <v>0</v>
          </cell>
          <cell r="F10" t="str">
            <v>NO BASICOS</v>
          </cell>
          <cell r="G10">
            <v>0</v>
          </cell>
          <cell r="H10" t="str">
            <v>COMESTIBLES</v>
          </cell>
          <cell r="I10">
            <v>0</v>
          </cell>
          <cell r="J10">
            <v>0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>
            <v>0</v>
          </cell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>
            <v>0</v>
          </cell>
          <cell r="B13">
            <v>0</v>
          </cell>
          <cell r="C13" t="str">
            <v>T O T A L</v>
          </cell>
          <cell r="D13">
            <v>1613764.4780000004</v>
          </cell>
          <cell r="F13">
            <v>2072672.1129999997</v>
          </cell>
          <cell r="H13">
            <v>2832120.0659999996</v>
          </cell>
          <cell r="J13">
            <v>512495.34400000004</v>
          </cell>
          <cell r="K13">
            <v>829584.83199999994</v>
          </cell>
          <cell r="L13">
            <v>243390.17800000004</v>
          </cell>
          <cell r="M13">
            <v>1274962.902</v>
          </cell>
          <cell r="N13">
            <v>102373.25999999998</v>
          </cell>
          <cell r="O13">
            <v>9481363.1729999986</v>
          </cell>
          <cell r="P13">
            <v>0</v>
          </cell>
          <cell r="Q13">
            <v>0</v>
          </cell>
          <cell r="R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>
    <tabColor theme="0"/>
    <pageSetUpPr autoPageBreaks="0"/>
  </sheetPr>
  <dimension ref="A6:IL721"/>
  <sheetViews>
    <sheetView showGridLines="0" tabSelected="1" topLeftCell="A22" zoomScaleNormal="100" zoomScaleSheetLayoutView="100" workbookViewId="0">
      <selection activeCell="C34" sqref="C34"/>
    </sheetView>
  </sheetViews>
  <sheetFormatPr baseColWidth="10" defaultColWidth="12.375" defaultRowHeight="12.75" x14ac:dyDescent="0.2"/>
  <cols>
    <col min="1" max="1" width="13.875" style="6" customWidth="1"/>
    <col min="2" max="2" width="30.125" style="1" customWidth="1"/>
    <col min="3" max="3" width="21.125" style="42" customWidth="1"/>
    <col min="4" max="4" width="18.875" style="65" customWidth="1"/>
    <col min="5" max="5" width="21.375" style="2" customWidth="1"/>
    <col min="6" max="6" width="25.875" style="59" customWidth="1"/>
    <col min="7" max="7" width="22.875" style="59" customWidth="1"/>
    <col min="8" max="8" width="12.125" style="3" customWidth="1"/>
    <col min="9" max="9" width="13" style="3" customWidth="1"/>
    <col min="10" max="10" width="10.625" style="3" customWidth="1"/>
    <col min="11" max="161" width="12.375" style="3"/>
    <col min="162" max="162" width="1.625" style="3" customWidth="1"/>
    <col min="163" max="164" width="12.375" style="3"/>
    <col min="165" max="165" width="1.625" style="3" customWidth="1"/>
    <col min="166" max="16384" width="12.375" style="3"/>
  </cols>
  <sheetData>
    <row r="6" spans="1:246" ht="17.25" customHeight="1" x14ac:dyDescent="0.25">
      <c r="A6" s="70" t="s">
        <v>240</v>
      </c>
      <c r="B6" s="71"/>
      <c r="C6" s="71"/>
      <c r="D6" s="71"/>
      <c r="E6" s="71"/>
      <c r="F6" s="71"/>
      <c r="G6" s="71"/>
    </row>
    <row r="7" spans="1:246" ht="13.5" customHeight="1" x14ac:dyDescent="0.2">
      <c r="A7" s="74"/>
      <c r="B7" s="74"/>
      <c r="C7" s="74"/>
      <c r="D7" s="74"/>
      <c r="E7" s="74"/>
    </row>
    <row r="8" spans="1:246" ht="58.5" customHeight="1" x14ac:dyDescent="0.2">
      <c r="A8" s="72" t="s">
        <v>239</v>
      </c>
      <c r="B8" s="73"/>
      <c r="C8" s="73"/>
      <c r="D8" s="73"/>
      <c r="E8" s="73"/>
      <c r="F8" s="73"/>
      <c r="G8" s="73"/>
    </row>
    <row r="9" spans="1:246" s="4" customFormat="1" ht="15" customHeight="1" x14ac:dyDescent="0.2">
      <c r="A9" s="5"/>
      <c r="B9" s="1"/>
      <c r="C9" s="42"/>
      <c r="D9" s="65"/>
      <c r="E9" s="2"/>
      <c r="F9" s="59"/>
      <c r="G9" s="5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</row>
    <row r="10" spans="1:246" s="33" customFormat="1" ht="66.75" customHeight="1" x14ac:dyDescent="0.15">
      <c r="A10" s="35" t="s">
        <v>1</v>
      </c>
      <c r="B10" s="36" t="s">
        <v>2</v>
      </c>
      <c r="C10" s="37" t="s">
        <v>237</v>
      </c>
      <c r="D10" s="37" t="s">
        <v>3</v>
      </c>
      <c r="E10" s="37" t="s">
        <v>4</v>
      </c>
      <c r="F10" s="37" t="s">
        <v>247</v>
      </c>
      <c r="G10" s="37" t="s">
        <v>5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</row>
    <row r="11" spans="1:246" s="10" customFormat="1" ht="15" customHeight="1" x14ac:dyDescent="0.25">
      <c r="A11" s="9"/>
      <c r="C11" s="39"/>
      <c r="D11" s="22"/>
      <c r="E11" s="18"/>
      <c r="F11" s="40"/>
      <c r="G11" s="39"/>
    </row>
    <row r="12" spans="1:246" s="23" customFormat="1" ht="13.5" customHeight="1" x14ac:dyDescent="0.25">
      <c r="A12" s="7"/>
      <c r="B12" s="14" t="s">
        <v>236</v>
      </c>
      <c r="C12" s="53">
        <f>+C14+C22+C30+C41+C48+C61+C66+C77+C89+C108+C115+C128+C141+C150+C159+C171+C184+C189+C195+C204+C218+C227+C233+C238+C244+C253+C266+C275+C287+C293+C305+C313</f>
        <v>874434751.78000009</v>
      </c>
      <c r="D12" s="21">
        <f>+D14+D22+D30+D41+D48+D61+D66+D77+D89+D108+D115+D128+D141+D150+D159+D171+D184+D189+D195+D204+D218+D227+D233+D238+D244+D253+D266+D275+D287+D293+D305+D313</f>
        <v>3706462</v>
      </c>
      <c r="E12" s="45" t="s">
        <v>245</v>
      </c>
      <c r="F12" s="60" t="s">
        <v>245</v>
      </c>
      <c r="G12" s="60" t="s">
        <v>245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</row>
    <row r="13" spans="1:246" s="23" customFormat="1" ht="13.5" customHeight="1" x14ac:dyDescent="0.25">
      <c r="A13" s="7"/>
      <c r="B13" s="16"/>
      <c r="C13" s="54"/>
      <c r="D13" s="21"/>
      <c r="E13" s="45"/>
      <c r="F13" s="60"/>
      <c r="G13" s="6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</row>
    <row r="14" spans="1:246" s="23" customFormat="1" ht="13.5" customHeight="1" x14ac:dyDescent="0.25">
      <c r="A14" s="7"/>
      <c r="B14" s="14" t="s">
        <v>6</v>
      </c>
      <c r="C14" s="53">
        <f>SUM(C16:C20)</f>
        <v>17385489.440000001</v>
      </c>
      <c r="D14" s="21">
        <f>SUM(D16:D20)</f>
        <v>205900</v>
      </c>
      <c r="E14" s="45">
        <f t="shared" ref="E14:E75" si="0">ROUND(C14/D14,0)</f>
        <v>84</v>
      </c>
      <c r="F14" s="60" t="s">
        <v>245</v>
      </c>
      <c r="G14" s="60">
        <f t="shared" ref="G14" si="1">SUM(G16:G20)</f>
        <v>3917</v>
      </c>
      <c r="H14" s="8"/>
      <c r="J14" s="8"/>
      <c r="K14" s="8"/>
      <c r="L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</row>
    <row r="15" spans="1:246" s="10" customFormat="1" ht="13.5" customHeight="1" x14ac:dyDescent="0.25">
      <c r="A15" s="9"/>
      <c r="B15" s="16"/>
      <c r="C15" s="53"/>
      <c r="D15" s="22"/>
      <c r="E15" s="45"/>
      <c r="F15" s="40"/>
      <c r="G15" s="40"/>
      <c r="I15" s="24"/>
      <c r="J15" s="24"/>
      <c r="M15" s="24"/>
    </row>
    <row r="16" spans="1:246" s="10" customFormat="1" ht="13.5" customHeight="1" x14ac:dyDescent="0.25">
      <c r="A16" s="13">
        <v>31</v>
      </c>
      <c r="B16" s="15" t="s">
        <v>7</v>
      </c>
      <c r="C16" s="55">
        <v>3512532.0499999993</v>
      </c>
      <c r="D16" s="22">
        <v>28083</v>
      </c>
      <c r="E16" s="46">
        <f t="shared" si="0"/>
        <v>125</v>
      </c>
      <c r="F16" s="40" t="s">
        <v>245</v>
      </c>
      <c r="G16" s="40">
        <v>920</v>
      </c>
      <c r="I16" s="24"/>
    </row>
    <row r="17" spans="1:13" s="10" customFormat="1" ht="13.5" customHeight="1" x14ac:dyDescent="0.25">
      <c r="A17" s="19">
        <v>168</v>
      </c>
      <c r="B17" s="15" t="s">
        <v>7</v>
      </c>
      <c r="C17" s="55">
        <v>5703547.9100000001</v>
      </c>
      <c r="D17" s="22">
        <v>51046</v>
      </c>
      <c r="E17" s="46">
        <f t="shared" si="0"/>
        <v>112</v>
      </c>
      <c r="F17" s="40">
        <v>29</v>
      </c>
      <c r="G17" s="40">
        <v>1612</v>
      </c>
      <c r="I17" s="24"/>
      <c r="J17" s="24"/>
      <c r="M17" s="24"/>
    </row>
    <row r="18" spans="1:13" s="10" customFormat="1" ht="13.5" customHeight="1" x14ac:dyDescent="0.25">
      <c r="A18" s="11">
        <v>218</v>
      </c>
      <c r="B18" s="15" t="s">
        <v>7</v>
      </c>
      <c r="C18" s="55">
        <v>3992975.95</v>
      </c>
      <c r="D18" s="22">
        <v>43282</v>
      </c>
      <c r="E18" s="46">
        <f t="shared" si="0"/>
        <v>92</v>
      </c>
      <c r="F18" s="40">
        <v>18</v>
      </c>
      <c r="G18" s="40">
        <v>938</v>
      </c>
      <c r="J18" s="24"/>
      <c r="M18" s="24"/>
    </row>
    <row r="19" spans="1:13" s="10" customFormat="1" ht="13.5" customHeight="1" x14ac:dyDescent="0.25">
      <c r="A19" s="11">
        <v>266</v>
      </c>
      <c r="B19" s="15" t="s">
        <v>8</v>
      </c>
      <c r="C19" s="55">
        <v>3256740.19</v>
      </c>
      <c r="D19" s="22">
        <v>58663</v>
      </c>
      <c r="E19" s="46">
        <f t="shared" si="0"/>
        <v>56</v>
      </c>
      <c r="F19" s="40">
        <v>7</v>
      </c>
      <c r="G19" s="40">
        <v>295</v>
      </c>
      <c r="I19" s="24"/>
      <c r="J19" s="24"/>
      <c r="M19" s="24"/>
    </row>
    <row r="20" spans="1:13" s="10" customFormat="1" ht="13.5" customHeight="1" x14ac:dyDescent="0.25">
      <c r="A20" s="11">
        <v>276</v>
      </c>
      <c r="B20" s="15" t="s">
        <v>235</v>
      </c>
      <c r="C20" s="55">
        <v>919693.34</v>
      </c>
      <c r="D20" s="22">
        <v>24826</v>
      </c>
      <c r="E20" s="46">
        <f t="shared" si="0"/>
        <v>37</v>
      </c>
      <c r="F20" s="40">
        <v>5</v>
      </c>
      <c r="G20" s="40">
        <v>152</v>
      </c>
      <c r="I20" s="24"/>
      <c r="J20" s="24"/>
      <c r="M20" s="24"/>
    </row>
    <row r="21" spans="1:13" s="10" customFormat="1" ht="13.5" customHeight="1" x14ac:dyDescent="0.25">
      <c r="A21" s="9"/>
      <c r="B21" s="16"/>
      <c r="C21" s="55"/>
      <c r="D21" s="22"/>
      <c r="E21" s="45"/>
      <c r="F21" s="40"/>
      <c r="G21" s="40"/>
      <c r="I21" s="24"/>
      <c r="J21" s="24"/>
      <c r="M21" s="24"/>
    </row>
    <row r="22" spans="1:13" s="23" customFormat="1" ht="13.5" customHeight="1" x14ac:dyDescent="0.25">
      <c r="A22" s="7"/>
      <c r="B22" s="14" t="s">
        <v>9</v>
      </c>
      <c r="C22" s="53">
        <f>SUM(C24:C28)</f>
        <v>5149380.33</v>
      </c>
      <c r="D22" s="21" t="s">
        <v>245</v>
      </c>
      <c r="E22" s="45" t="s">
        <v>244</v>
      </c>
      <c r="F22" s="60">
        <f t="shared" ref="F22" si="2">SUM(F24:F28)</f>
        <v>81</v>
      </c>
      <c r="G22" s="60" t="s">
        <v>245</v>
      </c>
      <c r="H22" s="8"/>
      <c r="J22" s="8"/>
      <c r="K22" s="8"/>
      <c r="L22" s="8"/>
      <c r="M22" s="8"/>
    </row>
    <row r="23" spans="1:13" s="10" customFormat="1" ht="13.5" customHeight="1" x14ac:dyDescent="0.25">
      <c r="A23" s="9"/>
      <c r="B23" s="16"/>
      <c r="C23" s="55"/>
      <c r="D23" s="22"/>
      <c r="E23" s="45"/>
      <c r="F23" s="40"/>
      <c r="G23" s="40"/>
      <c r="I23" s="24"/>
      <c r="J23" s="24"/>
      <c r="M23" s="24"/>
    </row>
    <row r="24" spans="1:13" s="10" customFormat="1" ht="13.5" customHeight="1" x14ac:dyDescent="0.25">
      <c r="A24" s="11">
        <v>80</v>
      </c>
      <c r="B24" s="15" t="s">
        <v>10</v>
      </c>
      <c r="C24" s="55">
        <v>975780.41</v>
      </c>
      <c r="D24" s="22">
        <v>13776</v>
      </c>
      <c r="E24" s="46">
        <f t="shared" si="0"/>
        <v>71</v>
      </c>
      <c r="F24" s="9">
        <v>10</v>
      </c>
      <c r="G24" s="40">
        <v>467</v>
      </c>
      <c r="H24" s="17"/>
      <c r="I24" s="24"/>
    </row>
    <row r="25" spans="1:13" s="10" customFormat="1" ht="13.5" customHeight="1" x14ac:dyDescent="0.25">
      <c r="A25" s="11">
        <v>107</v>
      </c>
      <c r="B25" s="15" t="s">
        <v>11</v>
      </c>
      <c r="C25" s="55">
        <v>745135.88</v>
      </c>
      <c r="D25" s="22" t="s">
        <v>245</v>
      </c>
      <c r="E25" s="46" t="s">
        <v>245</v>
      </c>
      <c r="F25" s="9">
        <v>21</v>
      </c>
      <c r="G25" s="40" t="s">
        <v>245</v>
      </c>
      <c r="H25" s="17"/>
      <c r="I25" s="24"/>
      <c r="J25" s="24"/>
      <c r="M25" s="24"/>
    </row>
    <row r="26" spans="1:13" s="10" customFormat="1" ht="13.5" customHeight="1" x14ac:dyDescent="0.25">
      <c r="A26" s="11">
        <v>149</v>
      </c>
      <c r="B26" s="15" t="s">
        <v>12</v>
      </c>
      <c r="C26" s="55">
        <v>1212799.27</v>
      </c>
      <c r="D26" s="22">
        <v>1467</v>
      </c>
      <c r="E26" s="46">
        <f t="shared" si="0"/>
        <v>827</v>
      </c>
      <c r="F26" s="9">
        <v>19</v>
      </c>
      <c r="G26" s="40">
        <v>972</v>
      </c>
      <c r="H26" s="17"/>
      <c r="I26" s="24"/>
      <c r="J26" s="24"/>
      <c r="M26" s="24"/>
    </row>
    <row r="27" spans="1:13" s="10" customFormat="1" ht="13.5" customHeight="1" x14ac:dyDescent="0.25">
      <c r="A27" s="11">
        <v>184</v>
      </c>
      <c r="B27" s="15" t="s">
        <v>13</v>
      </c>
      <c r="C27" s="55">
        <v>797246.15</v>
      </c>
      <c r="D27" s="22">
        <v>14091</v>
      </c>
      <c r="E27" s="46">
        <f t="shared" si="0"/>
        <v>57</v>
      </c>
      <c r="F27" s="9">
        <v>6</v>
      </c>
      <c r="G27" s="40">
        <v>361</v>
      </c>
      <c r="H27" s="17"/>
      <c r="I27" s="24"/>
      <c r="J27" s="24"/>
      <c r="M27" s="24"/>
    </row>
    <row r="28" spans="1:13" s="10" customFormat="1" ht="13.5" customHeight="1" x14ac:dyDescent="0.25">
      <c r="A28" s="13">
        <v>298</v>
      </c>
      <c r="B28" s="15" t="s">
        <v>14</v>
      </c>
      <c r="C28" s="55">
        <v>1418418.62</v>
      </c>
      <c r="D28" s="22">
        <v>2688</v>
      </c>
      <c r="E28" s="46">
        <f t="shared" si="0"/>
        <v>528</v>
      </c>
      <c r="F28" s="9">
        <v>25</v>
      </c>
      <c r="G28" s="40">
        <v>2000</v>
      </c>
    </row>
    <row r="29" spans="1:13" s="10" customFormat="1" ht="13.5" customHeight="1" x14ac:dyDescent="0.25">
      <c r="A29" s="9"/>
      <c r="B29" s="16"/>
      <c r="C29" s="55"/>
      <c r="D29" s="22"/>
      <c r="E29" s="45"/>
      <c r="F29" s="40"/>
      <c r="G29" s="40"/>
      <c r="I29" s="24"/>
      <c r="J29" s="24"/>
      <c r="M29" s="24"/>
    </row>
    <row r="30" spans="1:13" s="23" customFormat="1" ht="13.5" customHeight="1" x14ac:dyDescent="0.25">
      <c r="A30" s="7"/>
      <c r="B30" s="14" t="s">
        <v>15</v>
      </c>
      <c r="C30" s="53">
        <f>SUM(C32:C39)</f>
        <v>5585033.4299999997</v>
      </c>
      <c r="D30" s="47">
        <f>SUM(D32:D39)</f>
        <v>93058</v>
      </c>
      <c r="E30" s="45">
        <f t="shared" si="0"/>
        <v>60</v>
      </c>
      <c r="F30" s="61">
        <f t="shared" ref="F30:G30" si="3">SUM(F32:F39)</f>
        <v>59</v>
      </c>
      <c r="G30" s="61">
        <f t="shared" si="3"/>
        <v>3076</v>
      </c>
      <c r="H30" s="8"/>
      <c r="J30" s="8"/>
      <c r="K30" s="8"/>
      <c r="L30" s="8"/>
    </row>
    <row r="31" spans="1:13" s="10" customFormat="1" ht="13.5" customHeight="1" x14ac:dyDescent="0.25">
      <c r="A31" s="9"/>
      <c r="B31" s="16"/>
      <c r="C31" s="55"/>
      <c r="D31" s="22"/>
      <c r="E31" s="45"/>
      <c r="F31" s="40"/>
      <c r="G31" s="40"/>
      <c r="I31" s="24"/>
      <c r="J31" s="24"/>
      <c r="M31" s="24"/>
    </row>
    <row r="32" spans="1:13" s="10" customFormat="1" ht="13.5" customHeight="1" x14ac:dyDescent="0.25">
      <c r="A32" s="11">
        <v>122</v>
      </c>
      <c r="B32" s="15" t="s">
        <v>16</v>
      </c>
      <c r="C32" s="55">
        <v>1031732.95</v>
      </c>
      <c r="D32" s="22">
        <v>22643</v>
      </c>
      <c r="E32" s="46">
        <f t="shared" si="0"/>
        <v>46</v>
      </c>
      <c r="F32" s="9">
        <v>14</v>
      </c>
      <c r="G32" s="40">
        <v>523</v>
      </c>
      <c r="I32" s="24"/>
      <c r="J32" s="24"/>
      <c r="M32" s="24"/>
    </row>
    <row r="33" spans="1:13" s="10" customFormat="1" ht="13.5" customHeight="1" x14ac:dyDescent="0.25">
      <c r="A33" s="11">
        <v>178</v>
      </c>
      <c r="B33" s="15" t="s">
        <v>18</v>
      </c>
      <c r="C33" s="55">
        <v>1261109.49</v>
      </c>
      <c r="D33" s="22">
        <v>19124</v>
      </c>
      <c r="E33" s="46">
        <f t="shared" si="0"/>
        <v>66</v>
      </c>
      <c r="F33" s="9">
        <v>5</v>
      </c>
      <c r="G33" s="40">
        <v>314</v>
      </c>
      <c r="I33" s="24"/>
      <c r="J33" s="24"/>
      <c r="M33" s="24"/>
    </row>
    <row r="34" spans="1:13" s="10" customFormat="1" ht="13.5" customHeight="1" x14ac:dyDescent="0.25">
      <c r="A34" s="11">
        <v>179</v>
      </c>
      <c r="B34" s="15" t="s">
        <v>241</v>
      </c>
      <c r="C34" s="55"/>
      <c r="D34" s="22"/>
      <c r="E34" s="46"/>
      <c r="F34" s="9">
        <v>5</v>
      </c>
      <c r="G34" s="40"/>
      <c r="I34" s="24"/>
      <c r="J34" s="24"/>
      <c r="M34" s="24"/>
    </row>
    <row r="35" spans="1:13" s="10" customFormat="1" ht="13.5" customHeight="1" x14ac:dyDescent="0.25">
      <c r="A35" s="11">
        <v>183</v>
      </c>
      <c r="B35" s="15" t="s">
        <v>19</v>
      </c>
      <c r="C35" s="55">
        <v>678957.43</v>
      </c>
      <c r="D35" s="22">
        <v>13778</v>
      </c>
      <c r="E35" s="46">
        <f t="shared" si="0"/>
        <v>49</v>
      </c>
      <c r="F35" s="9">
        <v>5</v>
      </c>
      <c r="G35" s="40">
        <v>180</v>
      </c>
      <c r="I35" s="24"/>
      <c r="J35" s="24"/>
      <c r="M35" s="24"/>
    </row>
    <row r="36" spans="1:13" s="10" customFormat="1" ht="13.5" customHeight="1" x14ac:dyDescent="0.25">
      <c r="A36" s="13">
        <v>217</v>
      </c>
      <c r="B36" s="15" t="s">
        <v>20</v>
      </c>
      <c r="C36" s="55">
        <v>372179.93</v>
      </c>
      <c r="D36" s="56">
        <v>6633</v>
      </c>
      <c r="E36" s="46">
        <f t="shared" si="0"/>
        <v>56</v>
      </c>
      <c r="F36" s="9">
        <v>5</v>
      </c>
      <c r="G36" s="40">
        <v>118</v>
      </c>
      <c r="I36" s="24"/>
      <c r="J36" s="24"/>
      <c r="M36" s="24"/>
    </row>
    <row r="37" spans="1:13" s="10" customFormat="1" ht="13.5" customHeight="1" x14ac:dyDescent="0.25">
      <c r="A37" s="11">
        <v>220</v>
      </c>
      <c r="B37" s="15" t="s">
        <v>17</v>
      </c>
      <c r="C37" s="55">
        <v>890525.28</v>
      </c>
      <c r="D37" s="22">
        <v>12755</v>
      </c>
      <c r="E37" s="46">
        <f t="shared" si="0"/>
        <v>70</v>
      </c>
      <c r="F37" s="9">
        <v>15</v>
      </c>
      <c r="G37" s="40">
        <v>1631</v>
      </c>
      <c r="I37" s="24"/>
      <c r="J37" s="24"/>
      <c r="M37" s="24"/>
    </row>
    <row r="38" spans="1:13" s="10" customFormat="1" ht="13.5" customHeight="1" x14ac:dyDescent="0.25">
      <c r="A38" s="11">
        <v>297</v>
      </c>
      <c r="B38" s="15" t="s">
        <v>242</v>
      </c>
      <c r="C38" s="55"/>
      <c r="D38" s="22"/>
      <c r="E38" s="46"/>
      <c r="F38" s="9">
        <v>5</v>
      </c>
      <c r="G38" s="40"/>
      <c r="I38" s="24"/>
      <c r="J38" s="24"/>
      <c r="M38" s="24"/>
    </row>
    <row r="39" spans="1:13" s="10" customFormat="1" ht="13.5" customHeight="1" x14ac:dyDescent="0.25">
      <c r="A39" s="13">
        <v>299</v>
      </c>
      <c r="B39" s="15" t="s">
        <v>21</v>
      </c>
      <c r="C39" s="55">
        <v>1350528.35</v>
      </c>
      <c r="D39" s="22">
        <v>18125</v>
      </c>
      <c r="E39" s="46">
        <f t="shared" si="0"/>
        <v>75</v>
      </c>
      <c r="F39" s="9">
        <v>5</v>
      </c>
      <c r="G39" s="40">
        <v>310</v>
      </c>
      <c r="J39" s="24"/>
      <c r="M39" s="24"/>
    </row>
    <row r="40" spans="1:13" s="10" customFormat="1" ht="13.5" customHeight="1" x14ac:dyDescent="0.25">
      <c r="A40" s="9"/>
      <c r="B40" s="16"/>
      <c r="C40" s="55"/>
      <c r="D40" s="22"/>
      <c r="E40" s="45"/>
      <c r="F40" s="40"/>
      <c r="G40" s="40"/>
    </row>
    <row r="41" spans="1:13" s="23" customFormat="1" ht="13.5" customHeight="1" x14ac:dyDescent="0.25">
      <c r="A41" s="7"/>
      <c r="B41" s="14" t="s">
        <v>22</v>
      </c>
      <c r="C41" s="53">
        <f>SUM(C43:C46)</f>
        <v>5798219.4199999999</v>
      </c>
      <c r="D41" s="47">
        <f>SUM(D43:D46)</f>
        <v>109847</v>
      </c>
      <c r="E41" s="45">
        <f t="shared" si="0"/>
        <v>53</v>
      </c>
      <c r="F41" s="61">
        <f t="shared" ref="F41:G41" si="4">SUM(F43:F46)</f>
        <v>35</v>
      </c>
      <c r="G41" s="61">
        <f t="shared" si="4"/>
        <v>1332</v>
      </c>
      <c r="H41" s="8"/>
      <c r="K41" s="8"/>
      <c r="L41" s="8"/>
      <c r="M41" s="8"/>
    </row>
    <row r="42" spans="1:13" s="10" customFormat="1" ht="13.5" customHeight="1" x14ac:dyDescent="0.25">
      <c r="A42" s="9"/>
      <c r="B42" s="16"/>
      <c r="C42" s="55"/>
      <c r="D42" s="22"/>
      <c r="E42" s="45"/>
      <c r="F42" s="40"/>
      <c r="G42" s="40"/>
      <c r="I42" s="24"/>
      <c r="M42" s="24"/>
    </row>
    <row r="43" spans="1:13" s="10" customFormat="1" ht="13.5" customHeight="1" x14ac:dyDescent="0.25">
      <c r="A43" s="11">
        <v>37</v>
      </c>
      <c r="B43" s="15" t="s">
        <v>23</v>
      </c>
      <c r="C43" s="55">
        <v>3406648.9</v>
      </c>
      <c r="D43" s="22">
        <v>57053</v>
      </c>
      <c r="E43" s="46">
        <f t="shared" si="0"/>
        <v>60</v>
      </c>
      <c r="F43" s="9">
        <v>11</v>
      </c>
      <c r="G43" s="40">
        <v>438</v>
      </c>
      <c r="I43" s="24"/>
      <c r="J43" s="24"/>
      <c r="M43" s="24"/>
    </row>
    <row r="44" spans="1:13" s="10" customFormat="1" ht="13.5" customHeight="1" x14ac:dyDescent="0.25">
      <c r="A44" s="11">
        <v>211</v>
      </c>
      <c r="B44" s="15" t="s">
        <v>24</v>
      </c>
      <c r="C44" s="55">
        <v>735129.26</v>
      </c>
      <c r="D44" s="22">
        <v>18673</v>
      </c>
      <c r="E44" s="46">
        <f t="shared" si="0"/>
        <v>39</v>
      </c>
      <c r="F44" s="9">
        <v>8</v>
      </c>
      <c r="G44" s="40">
        <v>303</v>
      </c>
      <c r="I44" s="24"/>
      <c r="J44" s="24"/>
      <c r="M44" s="24"/>
    </row>
    <row r="45" spans="1:13" s="10" customFormat="1" ht="13.5" customHeight="1" x14ac:dyDescent="0.25">
      <c r="A45" s="11">
        <v>221</v>
      </c>
      <c r="B45" s="15" t="s">
        <v>234</v>
      </c>
      <c r="C45" s="55">
        <v>730489.88</v>
      </c>
      <c r="D45" s="22">
        <v>21138</v>
      </c>
      <c r="E45" s="46">
        <f t="shared" si="0"/>
        <v>35</v>
      </c>
      <c r="F45" s="9">
        <v>8</v>
      </c>
      <c r="G45" s="40">
        <v>420</v>
      </c>
      <c r="I45" s="24"/>
      <c r="J45" s="24"/>
      <c r="M45" s="24"/>
    </row>
    <row r="46" spans="1:13" s="10" customFormat="1" ht="13.5" customHeight="1" x14ac:dyDescent="0.25">
      <c r="A46" s="11">
        <v>270</v>
      </c>
      <c r="B46" s="15" t="s">
        <v>25</v>
      </c>
      <c r="C46" s="55">
        <v>925951.38</v>
      </c>
      <c r="D46" s="22">
        <v>12983</v>
      </c>
      <c r="E46" s="46">
        <f t="shared" si="0"/>
        <v>71</v>
      </c>
      <c r="F46" s="9">
        <v>8</v>
      </c>
      <c r="G46" s="40">
        <v>171</v>
      </c>
      <c r="J46" s="24"/>
      <c r="M46" s="24"/>
    </row>
    <row r="47" spans="1:13" s="10" customFormat="1" ht="13.5" customHeight="1" x14ac:dyDescent="0.25">
      <c r="A47" s="9"/>
      <c r="B47" s="16"/>
      <c r="C47" s="55"/>
      <c r="D47" s="22"/>
      <c r="E47" s="45"/>
      <c r="F47" s="40"/>
      <c r="G47" s="40"/>
      <c r="J47" s="24"/>
      <c r="M47" s="24"/>
    </row>
    <row r="48" spans="1:13" s="23" customFormat="1" ht="13.5" customHeight="1" x14ac:dyDescent="0.25">
      <c r="A48" s="7"/>
      <c r="B48" s="14" t="s">
        <v>26</v>
      </c>
      <c r="C48" s="53">
        <f>SUM(C50:C59)</f>
        <v>5538813.9999999991</v>
      </c>
      <c r="D48" s="47">
        <f>SUM(D50:D59)</f>
        <v>64806</v>
      </c>
      <c r="E48" s="45">
        <f t="shared" si="0"/>
        <v>85</v>
      </c>
      <c r="F48" s="61">
        <f t="shared" ref="F48" si="5">SUM(F50:F59)</f>
        <v>114</v>
      </c>
      <c r="G48" s="61" t="s">
        <v>245</v>
      </c>
      <c r="H48" s="8"/>
      <c r="I48" s="8"/>
      <c r="J48" s="8"/>
      <c r="K48" s="8"/>
      <c r="L48" s="8"/>
      <c r="M48" s="8"/>
    </row>
    <row r="49" spans="1:13" s="10" customFormat="1" ht="13.5" customHeight="1" x14ac:dyDescent="0.25">
      <c r="A49" s="9"/>
      <c r="B49" s="16"/>
      <c r="C49" s="55"/>
      <c r="D49" s="22"/>
      <c r="E49" s="45"/>
      <c r="F49" s="40"/>
      <c r="G49" s="40"/>
      <c r="J49" s="24"/>
      <c r="M49" s="24"/>
    </row>
    <row r="50" spans="1:13" s="10" customFormat="1" ht="13.5" customHeight="1" x14ac:dyDescent="0.25">
      <c r="A50" s="11">
        <v>8</v>
      </c>
      <c r="B50" s="15" t="s">
        <v>27</v>
      </c>
      <c r="C50" s="55">
        <v>1100052.49</v>
      </c>
      <c r="D50" s="22">
        <v>15845</v>
      </c>
      <c r="E50" s="46">
        <f t="shared" si="0"/>
        <v>69</v>
      </c>
      <c r="F50" s="9">
        <v>18</v>
      </c>
      <c r="G50" s="40">
        <v>435</v>
      </c>
      <c r="I50" s="24"/>
      <c r="J50" s="24"/>
      <c r="M50" s="24"/>
    </row>
    <row r="51" spans="1:13" s="10" customFormat="1" ht="13.5" customHeight="1" x14ac:dyDescent="0.25">
      <c r="A51" s="11">
        <v>23</v>
      </c>
      <c r="B51" s="15" t="s">
        <v>28</v>
      </c>
      <c r="C51" s="55">
        <v>784084.43</v>
      </c>
      <c r="D51" s="56">
        <v>7727</v>
      </c>
      <c r="E51" s="46">
        <f t="shared" si="0"/>
        <v>101</v>
      </c>
      <c r="F51" s="9">
        <v>14</v>
      </c>
      <c r="G51" s="40">
        <v>652</v>
      </c>
      <c r="I51" s="24"/>
      <c r="J51" s="24"/>
      <c r="M51" s="24"/>
    </row>
    <row r="52" spans="1:13" s="10" customFormat="1" ht="13.5" customHeight="1" x14ac:dyDescent="0.25">
      <c r="A52" s="11">
        <v>91</v>
      </c>
      <c r="B52" s="15" t="s">
        <v>29</v>
      </c>
      <c r="C52" s="55">
        <v>134771.9</v>
      </c>
      <c r="D52" s="22">
        <v>3914</v>
      </c>
      <c r="E52" s="46">
        <f t="shared" si="0"/>
        <v>34</v>
      </c>
      <c r="F52" s="9">
        <v>11</v>
      </c>
      <c r="G52" s="40">
        <v>621</v>
      </c>
      <c r="I52" s="24"/>
      <c r="J52" s="24"/>
      <c r="M52" s="24"/>
    </row>
    <row r="53" spans="1:13" s="10" customFormat="1" ht="13.5" customHeight="1" x14ac:dyDescent="0.25">
      <c r="A53" s="11">
        <v>100</v>
      </c>
      <c r="B53" s="34" t="s">
        <v>30</v>
      </c>
      <c r="C53" s="55">
        <v>664944.62</v>
      </c>
      <c r="D53" s="22">
        <v>13064</v>
      </c>
      <c r="E53" s="46">
        <f t="shared" si="0"/>
        <v>51</v>
      </c>
      <c r="F53" s="9">
        <v>10</v>
      </c>
      <c r="G53" s="40">
        <v>110</v>
      </c>
      <c r="I53" s="24"/>
      <c r="J53" s="24"/>
      <c r="M53" s="24"/>
    </row>
    <row r="54" spans="1:13" s="10" customFormat="1" ht="13.5" customHeight="1" x14ac:dyDescent="0.25">
      <c r="A54" s="11">
        <v>120</v>
      </c>
      <c r="B54" s="15" t="s">
        <v>31</v>
      </c>
      <c r="C54" s="55">
        <v>125520.54</v>
      </c>
      <c r="D54" s="22">
        <v>4222</v>
      </c>
      <c r="E54" s="46">
        <f t="shared" si="0"/>
        <v>30</v>
      </c>
      <c r="F54" s="9">
        <v>10</v>
      </c>
      <c r="G54" s="40">
        <v>434</v>
      </c>
      <c r="I54" s="24"/>
      <c r="J54" s="24"/>
      <c r="M54" s="24"/>
    </row>
    <row r="55" spans="1:13" s="10" customFormat="1" ht="13.5" customHeight="1" x14ac:dyDescent="0.25">
      <c r="A55" s="11">
        <v>125</v>
      </c>
      <c r="B55" s="15" t="s">
        <v>32</v>
      </c>
      <c r="C55" s="55">
        <v>186412.79999999999</v>
      </c>
      <c r="D55" s="22">
        <v>426</v>
      </c>
      <c r="E55" s="46">
        <f t="shared" si="0"/>
        <v>438</v>
      </c>
      <c r="F55" s="9">
        <v>8</v>
      </c>
      <c r="G55" s="40">
        <v>335</v>
      </c>
    </row>
    <row r="56" spans="1:13" s="10" customFormat="1" ht="13.5" customHeight="1" x14ac:dyDescent="0.25">
      <c r="A56" s="11">
        <v>187</v>
      </c>
      <c r="B56" s="15" t="s">
        <v>34</v>
      </c>
      <c r="C56" s="55">
        <v>446751.96</v>
      </c>
      <c r="D56" s="22">
        <v>8967</v>
      </c>
      <c r="E56" s="46">
        <f t="shared" si="0"/>
        <v>50</v>
      </c>
      <c r="F56" s="9">
        <v>7</v>
      </c>
      <c r="G56" s="40">
        <v>394</v>
      </c>
    </row>
    <row r="57" spans="1:13" s="10" customFormat="1" ht="13.5" customHeight="1" x14ac:dyDescent="0.25">
      <c r="A57" s="11">
        <v>195</v>
      </c>
      <c r="B57" s="15" t="s">
        <v>33</v>
      </c>
      <c r="C57" s="55">
        <v>430573.6</v>
      </c>
      <c r="D57" s="22">
        <v>6825</v>
      </c>
      <c r="E57" s="46">
        <f t="shared" si="0"/>
        <v>63</v>
      </c>
      <c r="F57" s="9">
        <v>6</v>
      </c>
      <c r="G57" s="40">
        <v>350</v>
      </c>
    </row>
    <row r="58" spans="1:13" s="10" customFormat="1" ht="13.5" customHeight="1" x14ac:dyDescent="0.25">
      <c r="A58" s="11">
        <v>222</v>
      </c>
      <c r="B58" s="15" t="s">
        <v>28</v>
      </c>
      <c r="C58" s="55">
        <v>1454390.44</v>
      </c>
      <c r="D58" s="22" t="s">
        <v>245</v>
      </c>
      <c r="E58" s="46" t="s">
        <v>245</v>
      </c>
      <c r="F58" s="9">
        <v>21</v>
      </c>
      <c r="G58" s="40" t="s">
        <v>245</v>
      </c>
    </row>
    <row r="59" spans="1:13" s="10" customFormat="1" ht="13.5" customHeight="1" x14ac:dyDescent="0.25">
      <c r="A59" s="11">
        <v>280</v>
      </c>
      <c r="B59" s="15" t="s">
        <v>35</v>
      </c>
      <c r="C59" s="55">
        <v>211311.22</v>
      </c>
      <c r="D59" s="22">
        <v>3816</v>
      </c>
      <c r="E59" s="46">
        <f t="shared" si="0"/>
        <v>55</v>
      </c>
      <c r="F59" s="9">
        <v>9</v>
      </c>
      <c r="G59" s="40">
        <v>440</v>
      </c>
    </row>
    <row r="60" spans="1:13" s="10" customFormat="1" ht="13.5" customHeight="1" x14ac:dyDescent="0.25">
      <c r="A60" s="9"/>
      <c r="B60" s="16"/>
      <c r="C60" s="55"/>
      <c r="D60" s="22"/>
      <c r="E60" s="45"/>
      <c r="F60" s="40"/>
      <c r="G60" s="40"/>
    </row>
    <row r="61" spans="1:13" s="23" customFormat="1" ht="13.5" customHeight="1" x14ac:dyDescent="0.25">
      <c r="A61" s="7"/>
      <c r="B61" s="14" t="s">
        <v>36</v>
      </c>
      <c r="C61" s="53">
        <f>SUM(C63:C64)</f>
        <v>1985698.7999999998</v>
      </c>
      <c r="D61" s="47">
        <f>SUM(D63:D64)</f>
        <v>35658</v>
      </c>
      <c r="E61" s="45">
        <f t="shared" si="0"/>
        <v>56</v>
      </c>
      <c r="F61" s="61">
        <f t="shared" ref="F61:G61" si="6">SUM(F63:F64)</f>
        <v>22</v>
      </c>
      <c r="G61" s="61">
        <f t="shared" si="6"/>
        <v>1084</v>
      </c>
      <c r="H61" s="8"/>
      <c r="J61" s="8"/>
      <c r="K61" s="8"/>
      <c r="L61" s="8"/>
      <c r="M61" s="8"/>
    </row>
    <row r="62" spans="1:13" s="10" customFormat="1" ht="13.5" customHeight="1" x14ac:dyDescent="0.25">
      <c r="A62" s="9"/>
      <c r="B62" s="16"/>
      <c r="C62" s="55"/>
      <c r="D62" s="22"/>
      <c r="E62" s="45"/>
      <c r="F62" s="40"/>
      <c r="G62" s="40"/>
      <c r="I62" s="24"/>
      <c r="M62" s="24"/>
    </row>
    <row r="63" spans="1:13" s="10" customFormat="1" ht="13.5" customHeight="1" x14ac:dyDescent="0.25">
      <c r="A63" s="11">
        <v>103</v>
      </c>
      <c r="B63" s="15" t="s">
        <v>38</v>
      </c>
      <c r="C63" s="55">
        <v>893958.16</v>
      </c>
      <c r="D63" s="22">
        <v>18427</v>
      </c>
      <c r="E63" s="46">
        <f t="shared" si="0"/>
        <v>49</v>
      </c>
      <c r="F63" s="9">
        <v>12</v>
      </c>
      <c r="G63" s="40">
        <v>566</v>
      </c>
      <c r="I63" s="24"/>
      <c r="J63" s="24"/>
      <c r="M63" s="24"/>
    </row>
    <row r="64" spans="1:13" s="10" customFormat="1" ht="13.5" customHeight="1" x14ac:dyDescent="0.25">
      <c r="A64" s="11">
        <v>223</v>
      </c>
      <c r="B64" s="15" t="s">
        <v>37</v>
      </c>
      <c r="C64" s="55">
        <v>1091740.6399999999</v>
      </c>
      <c r="D64" s="22">
        <v>17231</v>
      </c>
      <c r="E64" s="46">
        <f t="shared" si="0"/>
        <v>63</v>
      </c>
      <c r="F64" s="9">
        <v>10</v>
      </c>
      <c r="G64" s="40">
        <v>518</v>
      </c>
      <c r="I64" s="24"/>
      <c r="J64" s="24"/>
      <c r="M64" s="24"/>
    </row>
    <row r="65" spans="1:13" s="10" customFormat="1" ht="13.5" customHeight="1" x14ac:dyDescent="0.25">
      <c r="A65" s="9"/>
      <c r="B65" s="16"/>
      <c r="C65" s="55"/>
      <c r="D65" s="22"/>
      <c r="E65" s="45"/>
      <c r="F65" s="40"/>
      <c r="G65" s="40"/>
      <c r="I65" s="24"/>
      <c r="J65" s="24"/>
      <c r="M65" s="24"/>
    </row>
    <row r="66" spans="1:13" s="23" customFormat="1" ht="13.5" customHeight="1" x14ac:dyDescent="0.25">
      <c r="A66" s="7"/>
      <c r="B66" s="14" t="s">
        <v>39</v>
      </c>
      <c r="C66" s="53">
        <f>SUM(C68:C75)</f>
        <v>12855164.440000003</v>
      </c>
      <c r="D66" s="47">
        <f>SUM(D68:D75)</f>
        <v>243992</v>
      </c>
      <c r="E66" s="45">
        <f t="shared" si="0"/>
        <v>53</v>
      </c>
      <c r="F66" s="61">
        <f t="shared" ref="F66:G66" si="7">SUM(F68:F75)</f>
        <v>66</v>
      </c>
      <c r="G66" s="61">
        <f t="shared" si="7"/>
        <v>4054</v>
      </c>
      <c r="H66" s="8"/>
      <c r="I66" s="8"/>
      <c r="J66" s="8"/>
      <c r="K66" s="8"/>
      <c r="L66" s="8"/>
      <c r="M66" s="8"/>
    </row>
    <row r="67" spans="1:13" s="10" customFormat="1" ht="13.5" customHeight="1" x14ac:dyDescent="0.25">
      <c r="A67" s="9"/>
      <c r="B67" s="16"/>
      <c r="C67" s="55"/>
      <c r="D67" s="22"/>
      <c r="E67" s="45"/>
      <c r="F67" s="40"/>
      <c r="G67" s="40"/>
      <c r="I67" s="24"/>
      <c r="J67" s="24"/>
      <c r="M67" s="24"/>
    </row>
    <row r="68" spans="1:13" s="10" customFormat="1" ht="13.5" customHeight="1" x14ac:dyDescent="0.25">
      <c r="A68" s="11">
        <v>33</v>
      </c>
      <c r="B68" s="15" t="s">
        <v>40</v>
      </c>
      <c r="C68" s="55">
        <v>945784.07</v>
      </c>
      <c r="D68" s="22">
        <v>19653</v>
      </c>
      <c r="E68" s="46">
        <f t="shared" si="0"/>
        <v>48</v>
      </c>
      <c r="F68" s="9">
        <v>14</v>
      </c>
      <c r="G68" s="40">
        <v>766</v>
      </c>
      <c r="M68" s="24"/>
    </row>
    <row r="69" spans="1:13" s="10" customFormat="1" ht="13.5" customHeight="1" x14ac:dyDescent="0.25">
      <c r="A69" s="11">
        <v>42</v>
      </c>
      <c r="B69" s="15" t="s">
        <v>41</v>
      </c>
      <c r="C69" s="55">
        <v>4072416.02</v>
      </c>
      <c r="D69" s="56">
        <v>81096</v>
      </c>
      <c r="E69" s="46">
        <f t="shared" si="0"/>
        <v>50</v>
      </c>
      <c r="F69" s="9">
        <v>10</v>
      </c>
      <c r="G69" s="40">
        <v>793</v>
      </c>
      <c r="J69" s="24"/>
      <c r="M69" s="24"/>
    </row>
    <row r="70" spans="1:13" s="10" customFormat="1" ht="13.5" customHeight="1" x14ac:dyDescent="0.25">
      <c r="A70" s="11">
        <v>78</v>
      </c>
      <c r="B70" s="15" t="s">
        <v>42</v>
      </c>
      <c r="C70" s="55">
        <v>1671280.59</v>
      </c>
      <c r="D70" s="22">
        <v>2502</v>
      </c>
      <c r="E70" s="46">
        <f t="shared" si="0"/>
        <v>668</v>
      </c>
      <c r="F70" s="9">
        <v>7</v>
      </c>
      <c r="G70" s="40">
        <v>658</v>
      </c>
      <c r="I70" s="24"/>
      <c r="J70" s="24"/>
      <c r="M70" s="24"/>
    </row>
    <row r="71" spans="1:13" s="10" customFormat="1" ht="13.5" customHeight="1" x14ac:dyDescent="0.25">
      <c r="A71" s="11">
        <v>147</v>
      </c>
      <c r="B71" s="15" t="s">
        <v>43</v>
      </c>
      <c r="C71" s="55">
        <v>2483863.65</v>
      </c>
      <c r="D71" s="22">
        <v>44826</v>
      </c>
      <c r="E71" s="46">
        <f t="shared" si="0"/>
        <v>55</v>
      </c>
      <c r="F71" s="9">
        <v>9</v>
      </c>
      <c r="G71" s="40">
        <v>707</v>
      </c>
      <c r="I71" s="24"/>
      <c r="M71" s="24"/>
    </row>
    <row r="72" spans="1:13" s="10" customFormat="1" ht="13.5" customHeight="1" x14ac:dyDescent="0.25">
      <c r="A72" s="11">
        <v>165</v>
      </c>
      <c r="B72" s="15" t="s">
        <v>44</v>
      </c>
      <c r="C72" s="55">
        <v>883380.04</v>
      </c>
      <c r="D72" s="22">
        <v>21587</v>
      </c>
      <c r="E72" s="46">
        <f t="shared" si="0"/>
        <v>41</v>
      </c>
      <c r="F72" s="9">
        <v>7</v>
      </c>
      <c r="G72" s="40">
        <v>307</v>
      </c>
      <c r="I72" s="24"/>
      <c r="J72" s="24"/>
      <c r="M72" s="24"/>
    </row>
    <row r="73" spans="1:13" s="10" customFormat="1" ht="13.5" customHeight="1" x14ac:dyDescent="0.25">
      <c r="A73" s="11">
        <v>215</v>
      </c>
      <c r="B73" s="15" t="s">
        <v>45</v>
      </c>
      <c r="C73" s="55">
        <v>1450508.3</v>
      </c>
      <c r="D73" s="22">
        <v>32528</v>
      </c>
      <c r="E73" s="46">
        <f t="shared" si="0"/>
        <v>45</v>
      </c>
      <c r="F73" s="9">
        <v>7</v>
      </c>
      <c r="G73" s="40">
        <v>201</v>
      </c>
      <c r="I73" s="24"/>
      <c r="J73" s="24"/>
      <c r="M73" s="24"/>
    </row>
    <row r="74" spans="1:13" s="10" customFormat="1" ht="13.5" customHeight="1" x14ac:dyDescent="0.25">
      <c r="A74" s="11">
        <v>224</v>
      </c>
      <c r="B74" s="15" t="s">
        <v>233</v>
      </c>
      <c r="C74" s="55">
        <v>947716.38</v>
      </c>
      <c r="D74" s="22">
        <v>19883</v>
      </c>
      <c r="E74" s="46">
        <f t="shared" si="0"/>
        <v>48</v>
      </c>
      <c r="F74" s="9">
        <v>7</v>
      </c>
      <c r="G74" s="40">
        <v>280</v>
      </c>
      <c r="I74" s="24"/>
      <c r="J74" s="24"/>
      <c r="M74" s="24"/>
    </row>
    <row r="75" spans="1:13" s="10" customFormat="1" ht="13.5" customHeight="1" x14ac:dyDescent="0.25">
      <c r="A75" s="11">
        <v>286</v>
      </c>
      <c r="B75" s="15" t="s">
        <v>46</v>
      </c>
      <c r="C75" s="55">
        <v>400215.39</v>
      </c>
      <c r="D75" s="22">
        <v>21917</v>
      </c>
      <c r="E75" s="46">
        <f t="shared" si="0"/>
        <v>18</v>
      </c>
      <c r="F75" s="9">
        <v>5</v>
      </c>
      <c r="G75" s="40">
        <v>342</v>
      </c>
      <c r="I75" s="24"/>
      <c r="J75" s="24"/>
      <c r="M75" s="24"/>
    </row>
    <row r="76" spans="1:13" s="10" customFormat="1" ht="13.5" customHeight="1" x14ac:dyDescent="0.25">
      <c r="A76" s="9"/>
      <c r="B76" s="16"/>
      <c r="C76" s="55"/>
      <c r="D76" s="22"/>
      <c r="E76" s="45"/>
      <c r="F76" s="40"/>
      <c r="G76" s="40"/>
      <c r="I76" s="24"/>
      <c r="J76" s="24"/>
      <c r="M76" s="24"/>
    </row>
    <row r="77" spans="1:13" s="23" customFormat="1" ht="13.5" customHeight="1" x14ac:dyDescent="0.25">
      <c r="A77" s="7"/>
      <c r="B77" s="14" t="s">
        <v>47</v>
      </c>
      <c r="C77" s="53">
        <f>SUM(C79:C87)</f>
        <v>6577818.6200000001</v>
      </c>
      <c r="D77" s="47">
        <f>SUM(D79:D87)</f>
        <v>85475</v>
      </c>
      <c r="E77" s="45">
        <f t="shared" ref="E77:E139" si="8">ROUND(C77/D77,0)</f>
        <v>77</v>
      </c>
      <c r="F77" s="61">
        <f t="shared" ref="F77:G77" si="9">SUM(F79:F87)</f>
        <v>97</v>
      </c>
      <c r="G77" s="61">
        <f t="shared" si="9"/>
        <v>4405</v>
      </c>
      <c r="H77" s="8"/>
      <c r="I77" s="8"/>
      <c r="K77" s="8"/>
      <c r="L77" s="8"/>
    </row>
    <row r="78" spans="1:13" s="10" customFormat="1" ht="13.5" customHeight="1" x14ac:dyDescent="0.25">
      <c r="A78" s="9"/>
      <c r="B78" s="16"/>
      <c r="C78" s="55"/>
      <c r="D78" s="22"/>
      <c r="E78" s="45"/>
      <c r="F78" s="40"/>
      <c r="G78" s="40"/>
      <c r="I78" s="24"/>
      <c r="J78" s="24"/>
      <c r="M78" s="24"/>
    </row>
    <row r="79" spans="1:13" s="10" customFormat="1" ht="13.5" customHeight="1" x14ac:dyDescent="0.25">
      <c r="A79" s="11">
        <v>53</v>
      </c>
      <c r="B79" s="15" t="s">
        <v>48</v>
      </c>
      <c r="C79" s="55">
        <v>787515.21</v>
      </c>
      <c r="D79" s="22">
        <v>12547</v>
      </c>
      <c r="E79" s="46">
        <f t="shared" si="8"/>
        <v>63</v>
      </c>
      <c r="F79" s="9">
        <v>15</v>
      </c>
      <c r="G79" s="40">
        <v>733</v>
      </c>
      <c r="I79" s="24"/>
      <c r="J79" s="24"/>
      <c r="M79" s="24"/>
    </row>
    <row r="80" spans="1:13" s="10" customFormat="1" ht="13.5" customHeight="1" x14ac:dyDescent="0.25">
      <c r="A80" s="11">
        <v>65</v>
      </c>
      <c r="B80" s="15" t="s">
        <v>49</v>
      </c>
      <c r="C80" s="55">
        <v>647269.01</v>
      </c>
      <c r="D80" s="22">
        <v>867</v>
      </c>
      <c r="E80" s="46">
        <f t="shared" si="8"/>
        <v>747</v>
      </c>
      <c r="F80" s="9">
        <v>17</v>
      </c>
      <c r="G80" s="40">
        <v>714</v>
      </c>
      <c r="I80" s="24"/>
      <c r="J80" s="24"/>
      <c r="M80" s="24"/>
    </row>
    <row r="81" spans="1:13" s="10" customFormat="1" ht="13.5" customHeight="1" x14ac:dyDescent="0.25">
      <c r="A81" s="11">
        <v>88</v>
      </c>
      <c r="B81" s="15" t="s">
        <v>50</v>
      </c>
      <c r="C81" s="55">
        <v>1223205.53</v>
      </c>
      <c r="D81" s="22">
        <v>11018</v>
      </c>
      <c r="E81" s="46">
        <f t="shared" si="8"/>
        <v>111</v>
      </c>
      <c r="F81" s="9">
        <v>15</v>
      </c>
      <c r="G81" s="40">
        <v>695</v>
      </c>
      <c r="I81" s="24"/>
      <c r="J81" s="24"/>
      <c r="M81" s="24"/>
    </row>
    <row r="82" spans="1:13" s="10" customFormat="1" ht="13.5" customHeight="1" x14ac:dyDescent="0.25">
      <c r="A82" s="11">
        <v>102</v>
      </c>
      <c r="B82" s="15" t="s">
        <v>51</v>
      </c>
      <c r="C82" s="55">
        <v>767599.83</v>
      </c>
      <c r="D82" s="22">
        <v>14311</v>
      </c>
      <c r="E82" s="46">
        <f t="shared" si="8"/>
        <v>54</v>
      </c>
      <c r="F82" s="9">
        <v>8</v>
      </c>
      <c r="G82" s="40">
        <v>338</v>
      </c>
    </row>
    <row r="83" spans="1:13" s="10" customFormat="1" ht="13.5" customHeight="1" x14ac:dyDescent="0.25">
      <c r="A83" s="11">
        <v>112</v>
      </c>
      <c r="B83" s="15" t="s">
        <v>52</v>
      </c>
      <c r="C83" s="55">
        <v>697932.78</v>
      </c>
      <c r="D83" s="22">
        <v>1369</v>
      </c>
      <c r="E83" s="46">
        <f t="shared" si="8"/>
        <v>510</v>
      </c>
      <c r="F83" s="9">
        <v>12</v>
      </c>
      <c r="G83" s="40">
        <v>515</v>
      </c>
      <c r="I83" s="24"/>
      <c r="J83" s="24"/>
      <c r="M83" s="24"/>
    </row>
    <row r="84" spans="1:13" s="10" customFormat="1" ht="13.5" customHeight="1" x14ac:dyDescent="0.25">
      <c r="A84" s="11">
        <v>156</v>
      </c>
      <c r="B84" s="15" t="s">
        <v>53</v>
      </c>
      <c r="C84" s="55">
        <v>672716.16</v>
      </c>
      <c r="D84" s="56">
        <v>10418</v>
      </c>
      <c r="E84" s="46">
        <f t="shared" si="8"/>
        <v>65</v>
      </c>
      <c r="F84" s="9">
        <v>8</v>
      </c>
      <c r="G84" s="40">
        <v>301</v>
      </c>
      <c r="I84" s="24"/>
      <c r="J84" s="24"/>
      <c r="M84" s="24"/>
    </row>
    <row r="85" spans="1:13" s="10" customFormat="1" ht="13.5" customHeight="1" x14ac:dyDescent="0.25">
      <c r="A85" s="11">
        <v>192</v>
      </c>
      <c r="B85" s="15" t="s">
        <v>54</v>
      </c>
      <c r="C85" s="55">
        <v>1071766.4099999999</v>
      </c>
      <c r="D85" s="22">
        <v>13809</v>
      </c>
      <c r="E85" s="46">
        <f t="shared" si="8"/>
        <v>78</v>
      </c>
      <c r="F85" s="9">
        <v>10</v>
      </c>
      <c r="G85" s="40">
        <v>532</v>
      </c>
      <c r="I85" s="24"/>
      <c r="J85" s="24"/>
      <c r="M85" s="24"/>
    </row>
    <row r="86" spans="1:13" s="10" customFormat="1" ht="13.5" customHeight="1" x14ac:dyDescent="0.25">
      <c r="A86" s="11">
        <v>193</v>
      </c>
      <c r="B86" s="15" t="s">
        <v>56</v>
      </c>
      <c r="C86" s="55">
        <v>434114.01</v>
      </c>
      <c r="D86" s="22">
        <v>10961</v>
      </c>
      <c r="E86" s="46">
        <f t="shared" si="8"/>
        <v>40</v>
      </c>
      <c r="F86" s="9">
        <v>8</v>
      </c>
      <c r="G86" s="40">
        <v>286</v>
      </c>
      <c r="I86" s="24"/>
      <c r="J86" s="24"/>
      <c r="M86" s="24"/>
    </row>
    <row r="87" spans="1:13" s="10" customFormat="1" ht="13.5" customHeight="1" x14ac:dyDescent="0.25">
      <c r="A87" s="11">
        <v>258</v>
      </c>
      <c r="B87" s="15" t="s">
        <v>55</v>
      </c>
      <c r="C87" s="55">
        <v>275699.68</v>
      </c>
      <c r="D87" s="22">
        <v>10175</v>
      </c>
      <c r="E87" s="46">
        <f t="shared" si="8"/>
        <v>27</v>
      </c>
      <c r="F87" s="9">
        <v>4</v>
      </c>
      <c r="G87" s="40">
        <v>291</v>
      </c>
      <c r="I87" s="24"/>
      <c r="J87" s="24"/>
      <c r="M87" s="24"/>
    </row>
    <row r="88" spans="1:13" s="10" customFormat="1" ht="13.5" customHeight="1" x14ac:dyDescent="0.25">
      <c r="A88" s="9"/>
      <c r="B88" s="16"/>
      <c r="C88" s="55"/>
      <c r="D88" s="22"/>
      <c r="E88" s="45"/>
      <c r="F88" s="40"/>
      <c r="G88" s="40"/>
      <c r="I88" s="24"/>
      <c r="J88" s="24"/>
      <c r="M88" s="24"/>
    </row>
    <row r="89" spans="1:13" s="23" customFormat="1" ht="13.5" customHeight="1" x14ac:dyDescent="0.25">
      <c r="A89" s="7"/>
      <c r="B89" s="14" t="s">
        <v>228</v>
      </c>
      <c r="C89" s="53">
        <f>SUM(C91:C106)</f>
        <v>595583961.4799999</v>
      </c>
      <c r="D89" s="47">
        <f>SUM(D91:D106)</f>
        <v>1360581</v>
      </c>
      <c r="E89" s="45">
        <f t="shared" si="8"/>
        <v>438</v>
      </c>
      <c r="F89" s="61">
        <f t="shared" ref="F89:G89" si="10">SUM(F91:F106)</f>
        <v>961</v>
      </c>
      <c r="G89" s="61">
        <f t="shared" si="10"/>
        <v>31861</v>
      </c>
      <c r="H89" s="8"/>
      <c r="K89" s="8"/>
      <c r="L89" s="8"/>
    </row>
    <row r="90" spans="1:13" s="10" customFormat="1" ht="13.5" customHeight="1" x14ac:dyDescent="0.25">
      <c r="A90" s="9"/>
      <c r="B90" s="16"/>
      <c r="C90" s="55"/>
      <c r="D90" s="22"/>
      <c r="E90" s="45"/>
      <c r="F90" s="40"/>
      <c r="G90" s="40"/>
      <c r="I90" s="24"/>
      <c r="J90" s="24"/>
      <c r="M90" s="24"/>
    </row>
    <row r="91" spans="1:13" s="10" customFormat="1" ht="13.5" customHeight="1" x14ac:dyDescent="0.25">
      <c r="A91" s="11">
        <v>2</v>
      </c>
      <c r="B91" s="15" t="s">
        <v>69</v>
      </c>
      <c r="C91" s="55">
        <v>3057092.79</v>
      </c>
      <c r="D91" s="22">
        <v>50729</v>
      </c>
      <c r="E91" s="46">
        <f t="shared" si="8"/>
        <v>60</v>
      </c>
      <c r="F91" s="9">
        <v>25</v>
      </c>
      <c r="G91" s="40">
        <v>555</v>
      </c>
      <c r="J91" s="24"/>
      <c r="M91" s="24"/>
    </row>
    <row r="92" spans="1:13" s="10" customFormat="1" ht="13.5" customHeight="1" x14ac:dyDescent="0.25">
      <c r="A92" s="11">
        <v>4</v>
      </c>
      <c r="B92" s="15" t="s">
        <v>65</v>
      </c>
      <c r="C92" s="55">
        <v>4085253.78</v>
      </c>
      <c r="D92" s="22">
        <v>68196</v>
      </c>
      <c r="E92" s="46">
        <f t="shared" si="8"/>
        <v>60</v>
      </c>
      <c r="F92" s="9">
        <v>19</v>
      </c>
      <c r="G92" s="40">
        <v>296</v>
      </c>
      <c r="J92" s="24"/>
      <c r="M92" s="24"/>
    </row>
    <row r="93" spans="1:13" s="10" customFormat="1" ht="13.5" customHeight="1" x14ac:dyDescent="0.25">
      <c r="A93" s="11">
        <v>5</v>
      </c>
      <c r="B93" s="15" t="s">
        <v>58</v>
      </c>
      <c r="C93" s="55">
        <v>4298879.46</v>
      </c>
      <c r="D93" s="22">
        <v>52633</v>
      </c>
      <c r="E93" s="46">
        <f t="shared" si="8"/>
        <v>82</v>
      </c>
      <c r="F93" s="9">
        <v>26</v>
      </c>
      <c r="G93" s="40">
        <v>613</v>
      </c>
      <c r="J93" s="24"/>
      <c r="M93" s="24"/>
    </row>
    <row r="94" spans="1:13" s="10" customFormat="1" ht="13.5" customHeight="1" x14ac:dyDescent="0.25">
      <c r="A94" s="11">
        <v>7</v>
      </c>
      <c r="B94" s="15" t="s">
        <v>61</v>
      </c>
      <c r="C94" s="55">
        <v>4874020.82</v>
      </c>
      <c r="D94" s="22">
        <v>73984</v>
      </c>
      <c r="E94" s="46">
        <f t="shared" si="8"/>
        <v>66</v>
      </c>
      <c r="F94" s="9">
        <v>23</v>
      </c>
      <c r="G94" s="40">
        <v>402</v>
      </c>
      <c r="M94" s="24"/>
    </row>
    <row r="95" spans="1:13" s="10" customFormat="1" ht="13.5" customHeight="1" x14ac:dyDescent="0.25">
      <c r="A95" s="11">
        <v>11</v>
      </c>
      <c r="B95" s="15" t="s">
        <v>62</v>
      </c>
      <c r="C95" s="55">
        <v>3554853.47</v>
      </c>
      <c r="D95" s="22">
        <v>45978</v>
      </c>
      <c r="E95" s="46">
        <f t="shared" si="8"/>
        <v>77</v>
      </c>
      <c r="F95" s="9">
        <v>25</v>
      </c>
      <c r="G95" s="40">
        <v>338</v>
      </c>
      <c r="J95" s="24"/>
      <c r="M95" s="24"/>
    </row>
    <row r="96" spans="1:13" s="10" customFormat="1" ht="13.5" customHeight="1" x14ac:dyDescent="0.25">
      <c r="A96" s="9">
        <v>14</v>
      </c>
      <c r="B96" s="15" t="s">
        <v>72</v>
      </c>
      <c r="C96" s="55">
        <v>429619973.31</v>
      </c>
      <c r="D96" s="22">
        <v>11313</v>
      </c>
      <c r="E96" s="46">
        <f t="shared" si="8"/>
        <v>37976</v>
      </c>
      <c r="F96" s="63"/>
      <c r="G96" s="40"/>
      <c r="I96" s="24"/>
      <c r="J96" s="24"/>
      <c r="M96" s="24"/>
    </row>
    <row r="97" spans="1:13" s="10" customFormat="1" ht="13.5" customHeight="1" x14ac:dyDescent="0.25">
      <c r="A97" s="11">
        <v>22</v>
      </c>
      <c r="B97" s="15" t="s">
        <v>63</v>
      </c>
      <c r="C97" s="55">
        <v>4046344.52</v>
      </c>
      <c r="D97" s="22">
        <v>50353</v>
      </c>
      <c r="E97" s="46">
        <f t="shared" si="8"/>
        <v>80</v>
      </c>
      <c r="F97" s="9">
        <v>26</v>
      </c>
      <c r="G97" s="40">
        <v>595</v>
      </c>
      <c r="I97" s="24"/>
      <c r="J97" s="24"/>
      <c r="M97" s="24"/>
    </row>
    <row r="98" spans="1:13" s="10" customFormat="1" ht="13.5" customHeight="1" x14ac:dyDescent="0.25">
      <c r="A98" s="11">
        <v>60</v>
      </c>
      <c r="B98" s="15" t="s">
        <v>70</v>
      </c>
      <c r="C98" s="55">
        <v>2904381.23</v>
      </c>
      <c r="D98" s="22">
        <v>61381</v>
      </c>
      <c r="E98" s="46">
        <f t="shared" si="8"/>
        <v>47</v>
      </c>
      <c r="F98" s="9">
        <v>19</v>
      </c>
      <c r="G98" s="40">
        <v>276</v>
      </c>
    </row>
    <row r="99" spans="1:13" s="10" customFormat="1" ht="13.5" customHeight="1" x14ac:dyDescent="0.25">
      <c r="A99" s="11">
        <v>108</v>
      </c>
      <c r="B99" s="34" t="s">
        <v>59</v>
      </c>
      <c r="C99" s="55">
        <v>4992629.21</v>
      </c>
      <c r="D99" s="22">
        <v>56049</v>
      </c>
      <c r="E99" s="46">
        <f t="shared" si="8"/>
        <v>89</v>
      </c>
      <c r="F99" s="9">
        <v>23</v>
      </c>
      <c r="G99" s="40">
        <v>912</v>
      </c>
    </row>
    <row r="100" spans="1:13" s="10" customFormat="1" ht="13.5" customHeight="1" x14ac:dyDescent="0.25">
      <c r="A100" s="11">
        <v>110</v>
      </c>
      <c r="B100" s="15" t="s">
        <v>66</v>
      </c>
      <c r="C100" s="55">
        <v>20392101.489999998</v>
      </c>
      <c r="D100" s="56">
        <v>108173</v>
      </c>
      <c r="E100" s="46">
        <f t="shared" si="8"/>
        <v>189</v>
      </c>
      <c r="F100" s="9">
        <v>112</v>
      </c>
      <c r="G100" s="40">
        <v>5099</v>
      </c>
      <c r="I100" s="24"/>
    </row>
    <row r="101" spans="1:13" s="10" customFormat="1" ht="13.5" customHeight="1" x14ac:dyDescent="0.25">
      <c r="A101" s="11">
        <v>159</v>
      </c>
      <c r="B101" s="15" t="s">
        <v>64</v>
      </c>
      <c r="C101" s="55">
        <v>15709257.26</v>
      </c>
      <c r="D101" s="22">
        <v>152309</v>
      </c>
      <c r="E101" s="46">
        <f t="shared" si="8"/>
        <v>103</v>
      </c>
      <c r="F101" s="9">
        <v>131</v>
      </c>
      <c r="G101" s="40">
        <v>6424</v>
      </c>
    </row>
    <row r="102" spans="1:13" s="10" customFormat="1" ht="13.5" customHeight="1" x14ac:dyDescent="0.25">
      <c r="A102" s="11">
        <v>249</v>
      </c>
      <c r="B102" s="15" t="s">
        <v>67</v>
      </c>
      <c r="C102" s="55">
        <v>4774602.95</v>
      </c>
      <c r="D102" s="22">
        <v>76537</v>
      </c>
      <c r="E102" s="46">
        <f t="shared" si="8"/>
        <v>62</v>
      </c>
      <c r="F102" s="9">
        <v>32</v>
      </c>
      <c r="G102" s="40">
        <v>395</v>
      </c>
    </row>
    <row r="103" spans="1:13" s="10" customFormat="1" ht="13.5" customHeight="1" x14ac:dyDescent="0.25">
      <c r="A103" s="11">
        <v>250</v>
      </c>
      <c r="B103" s="15" t="s">
        <v>71</v>
      </c>
      <c r="C103" s="55">
        <v>52526725.289999999</v>
      </c>
      <c r="D103" s="22">
        <v>237110</v>
      </c>
      <c r="E103" s="46">
        <f t="shared" si="8"/>
        <v>222</v>
      </c>
      <c r="F103" s="9">
        <v>176</v>
      </c>
      <c r="G103" s="40">
        <v>6221</v>
      </c>
      <c r="I103" s="24"/>
      <c r="M103" s="24"/>
    </row>
    <row r="104" spans="1:13" s="10" customFormat="1" ht="13.5" customHeight="1" x14ac:dyDescent="0.25">
      <c r="A104" s="11">
        <v>252</v>
      </c>
      <c r="B104" s="15" t="s">
        <v>60</v>
      </c>
      <c r="C104" s="55">
        <v>12789987</v>
      </c>
      <c r="D104" s="56">
        <v>135615</v>
      </c>
      <c r="E104" s="46">
        <f t="shared" si="8"/>
        <v>94</v>
      </c>
      <c r="F104" s="9">
        <v>109</v>
      </c>
      <c r="G104" s="40">
        <v>3271</v>
      </c>
      <c r="I104" s="24"/>
      <c r="J104" s="24"/>
      <c r="M104" s="24"/>
    </row>
    <row r="105" spans="1:13" s="10" customFormat="1" ht="13.5" customHeight="1" x14ac:dyDescent="0.25">
      <c r="A105" s="11">
        <v>265</v>
      </c>
      <c r="B105" s="15" t="s">
        <v>68</v>
      </c>
      <c r="C105" s="55">
        <v>10005820.49</v>
      </c>
      <c r="D105" s="22">
        <v>77542</v>
      </c>
      <c r="E105" s="46">
        <f t="shared" si="8"/>
        <v>129</v>
      </c>
      <c r="F105" s="9">
        <v>103</v>
      </c>
      <c r="G105" s="40">
        <v>2662</v>
      </c>
      <c r="I105" s="24"/>
      <c r="J105" s="24"/>
      <c r="M105" s="24"/>
    </row>
    <row r="106" spans="1:13" s="10" customFormat="1" ht="13.5" customHeight="1" x14ac:dyDescent="0.25">
      <c r="A106" s="9">
        <v>287</v>
      </c>
      <c r="B106" s="15" t="s">
        <v>57</v>
      </c>
      <c r="C106" s="55">
        <v>17952038.41</v>
      </c>
      <c r="D106" s="22">
        <v>102679</v>
      </c>
      <c r="E106" s="46">
        <f t="shared" si="8"/>
        <v>175</v>
      </c>
      <c r="F106" s="9">
        <v>112</v>
      </c>
      <c r="G106" s="40">
        <v>3802</v>
      </c>
      <c r="I106" s="24"/>
      <c r="J106" s="24"/>
      <c r="M106" s="24"/>
    </row>
    <row r="107" spans="1:13" s="10" customFormat="1" ht="13.5" customHeight="1" x14ac:dyDescent="0.25">
      <c r="A107" s="9"/>
      <c r="B107" s="16"/>
      <c r="C107" s="55"/>
      <c r="D107" s="22"/>
      <c r="E107" s="45"/>
      <c r="F107" s="40"/>
      <c r="G107" s="40"/>
      <c r="I107" s="24"/>
      <c r="J107" s="24"/>
      <c r="M107" s="24"/>
    </row>
    <row r="108" spans="1:13" s="10" customFormat="1" ht="13.5" customHeight="1" x14ac:dyDescent="0.25">
      <c r="A108" s="7"/>
      <c r="B108" s="14" t="s">
        <v>73</v>
      </c>
      <c r="C108" s="53">
        <f>SUM(C110:C113)</f>
        <v>5997784.6899999995</v>
      </c>
      <c r="D108" s="47" t="s">
        <v>245</v>
      </c>
      <c r="E108" s="45" t="s">
        <v>245</v>
      </c>
      <c r="F108" s="61">
        <f t="shared" ref="F108" si="11">SUM(F110:F113)</f>
        <v>59</v>
      </c>
      <c r="G108" s="61" t="s">
        <v>245</v>
      </c>
      <c r="I108" s="24"/>
      <c r="J108" s="24"/>
      <c r="M108" s="24"/>
    </row>
    <row r="109" spans="1:13" s="8" customFormat="1" ht="13.5" customHeight="1" x14ac:dyDescent="0.25">
      <c r="A109" s="9"/>
      <c r="B109" s="16"/>
      <c r="C109" s="55"/>
      <c r="D109" s="22"/>
      <c r="E109" s="45"/>
      <c r="F109" s="40"/>
      <c r="G109" s="40"/>
      <c r="I109" s="23"/>
      <c r="J109" s="23"/>
      <c r="M109" s="23"/>
    </row>
    <row r="110" spans="1:13" s="24" customFormat="1" ht="13.5" customHeight="1" x14ac:dyDescent="0.25">
      <c r="A110" s="11">
        <v>38</v>
      </c>
      <c r="B110" s="15" t="s">
        <v>74</v>
      </c>
      <c r="C110" s="55">
        <v>4085969.88</v>
      </c>
      <c r="D110" s="22">
        <v>57896</v>
      </c>
      <c r="E110" s="46">
        <f t="shared" si="8"/>
        <v>71</v>
      </c>
      <c r="F110" s="9">
        <v>23</v>
      </c>
      <c r="G110" s="40">
        <v>952</v>
      </c>
      <c r="H110" s="10"/>
      <c r="K110" s="10"/>
      <c r="L110" s="10"/>
    </row>
    <row r="111" spans="1:13" s="10" customFormat="1" ht="13.5" customHeight="1" x14ac:dyDescent="0.25">
      <c r="A111" s="11">
        <v>63</v>
      </c>
      <c r="B111" s="15" t="s">
        <v>75</v>
      </c>
      <c r="C111" s="55">
        <v>829582.47</v>
      </c>
      <c r="D111" s="22" t="s">
        <v>245</v>
      </c>
      <c r="E111" s="46" t="s">
        <v>245</v>
      </c>
      <c r="F111" s="9">
        <v>22</v>
      </c>
      <c r="G111" s="40" t="s">
        <v>245</v>
      </c>
      <c r="I111" s="24"/>
      <c r="J111" s="24"/>
      <c r="M111" s="24"/>
    </row>
    <row r="112" spans="1:13" s="10" customFormat="1" ht="13.5" customHeight="1" x14ac:dyDescent="0.25">
      <c r="A112" s="11">
        <v>264</v>
      </c>
      <c r="B112" s="15" t="s">
        <v>76</v>
      </c>
      <c r="C112" s="55">
        <v>340575.62</v>
      </c>
      <c r="D112" s="22">
        <v>10550</v>
      </c>
      <c r="E112" s="46">
        <f t="shared" si="8"/>
        <v>32</v>
      </c>
      <c r="F112" s="9">
        <v>9</v>
      </c>
      <c r="G112" s="40">
        <v>360</v>
      </c>
      <c r="I112" s="24"/>
      <c r="J112" s="24"/>
      <c r="M112" s="24"/>
    </row>
    <row r="113" spans="1:13" s="10" customFormat="1" ht="13.5" customHeight="1" x14ac:dyDescent="0.25">
      <c r="A113" s="11">
        <v>289</v>
      </c>
      <c r="B113" s="15" t="s">
        <v>77</v>
      </c>
      <c r="C113" s="55">
        <v>741656.72</v>
      </c>
      <c r="D113" s="22">
        <v>15375</v>
      </c>
      <c r="E113" s="46">
        <f t="shared" si="8"/>
        <v>48</v>
      </c>
      <c r="F113" s="9">
        <v>5</v>
      </c>
      <c r="G113" s="40">
        <v>464</v>
      </c>
      <c r="I113" s="24"/>
      <c r="J113" s="24"/>
      <c r="M113" s="24"/>
    </row>
    <row r="114" spans="1:13" s="10" customFormat="1" ht="13.5" customHeight="1" x14ac:dyDescent="0.25">
      <c r="A114" s="9"/>
      <c r="B114" s="16"/>
      <c r="C114" s="55"/>
      <c r="D114" s="22"/>
      <c r="E114" s="45"/>
      <c r="F114" s="40"/>
      <c r="G114" s="40"/>
      <c r="I114" s="24"/>
      <c r="J114" s="24"/>
      <c r="M114" s="24"/>
    </row>
    <row r="115" spans="1:13" s="10" customFormat="1" ht="13.5" customHeight="1" x14ac:dyDescent="0.25">
      <c r="A115" s="7"/>
      <c r="B115" s="14" t="s">
        <v>78</v>
      </c>
      <c r="C115" s="53">
        <f>SUM(C117:C126)</f>
        <v>24783749.09</v>
      </c>
      <c r="D115" s="47" t="s">
        <v>245</v>
      </c>
      <c r="E115" s="45" t="s">
        <v>245</v>
      </c>
      <c r="F115" s="61" t="s">
        <v>245</v>
      </c>
      <c r="G115" s="61" t="s">
        <v>245</v>
      </c>
      <c r="I115" s="24"/>
      <c r="J115" s="24"/>
      <c r="M115" s="24"/>
    </row>
    <row r="116" spans="1:13" s="8" customFormat="1" ht="13.5" customHeight="1" x14ac:dyDescent="0.25">
      <c r="A116" s="9"/>
      <c r="B116" s="16"/>
      <c r="C116" s="55"/>
      <c r="D116" s="22"/>
      <c r="E116" s="45"/>
      <c r="F116" s="40"/>
      <c r="G116" s="40"/>
      <c r="I116" s="23"/>
      <c r="J116" s="23"/>
      <c r="M116" s="23"/>
    </row>
    <row r="117" spans="1:13" s="24" customFormat="1" ht="13.5" customHeight="1" x14ac:dyDescent="0.25">
      <c r="A117" s="11">
        <v>13</v>
      </c>
      <c r="B117" s="15" t="s">
        <v>83</v>
      </c>
      <c r="C117" s="55">
        <v>4662751.75</v>
      </c>
      <c r="D117" s="22">
        <v>61476</v>
      </c>
      <c r="E117" s="46">
        <f t="shared" si="8"/>
        <v>76</v>
      </c>
      <c r="F117" s="9">
        <v>14</v>
      </c>
      <c r="G117" s="40">
        <v>452</v>
      </c>
      <c r="H117" s="10"/>
      <c r="K117" s="10"/>
      <c r="L117" s="10"/>
    </row>
    <row r="118" spans="1:13" s="10" customFormat="1" ht="13.5" customHeight="1" x14ac:dyDescent="0.25">
      <c r="A118" s="11">
        <v>56</v>
      </c>
      <c r="B118" s="15" t="s">
        <v>79</v>
      </c>
      <c r="C118" s="55">
        <v>439236.19</v>
      </c>
      <c r="D118" s="22">
        <v>10581</v>
      </c>
      <c r="E118" s="46">
        <f t="shared" si="8"/>
        <v>42</v>
      </c>
      <c r="F118" s="9">
        <v>7</v>
      </c>
      <c r="G118" s="40">
        <v>410</v>
      </c>
      <c r="J118" s="24"/>
      <c r="M118" s="24"/>
    </row>
    <row r="119" spans="1:13" s="10" customFormat="1" ht="13.5" customHeight="1" x14ac:dyDescent="0.25">
      <c r="A119" s="11">
        <v>76</v>
      </c>
      <c r="B119" s="15" t="s">
        <v>80</v>
      </c>
      <c r="C119" s="55">
        <v>3494587.43</v>
      </c>
      <c r="D119" s="22" t="s">
        <v>245</v>
      </c>
      <c r="E119" s="46" t="s">
        <v>245</v>
      </c>
      <c r="F119" s="9">
        <v>14</v>
      </c>
      <c r="G119" s="40" t="s">
        <v>245</v>
      </c>
      <c r="I119" s="24"/>
      <c r="J119" s="24"/>
      <c r="M119" s="24"/>
    </row>
    <row r="120" spans="1:13" s="10" customFormat="1" ht="13.5" customHeight="1" x14ac:dyDescent="0.25">
      <c r="A120" s="11">
        <v>124</v>
      </c>
      <c r="B120" s="15" t="s">
        <v>81</v>
      </c>
      <c r="C120" s="55">
        <v>3514571.81</v>
      </c>
      <c r="D120" s="22">
        <v>46971</v>
      </c>
      <c r="E120" s="46">
        <f t="shared" si="8"/>
        <v>75</v>
      </c>
      <c r="F120" s="9">
        <v>10</v>
      </c>
      <c r="G120" s="40">
        <v>515</v>
      </c>
      <c r="I120" s="24"/>
      <c r="J120" s="24"/>
      <c r="M120" s="24"/>
    </row>
    <row r="121" spans="1:13" s="10" customFormat="1" ht="13.5" customHeight="1" x14ac:dyDescent="0.25">
      <c r="A121" s="11">
        <v>135</v>
      </c>
      <c r="B121" s="15" t="s">
        <v>225</v>
      </c>
      <c r="C121" s="55">
        <v>1014992.86</v>
      </c>
      <c r="D121" s="22">
        <v>20202</v>
      </c>
      <c r="E121" s="46">
        <f t="shared" si="8"/>
        <v>50</v>
      </c>
      <c r="F121" s="63" t="s">
        <v>245</v>
      </c>
      <c r="G121" s="40">
        <v>439</v>
      </c>
      <c r="I121" s="24"/>
      <c r="J121" s="24"/>
      <c r="M121" s="24"/>
    </row>
    <row r="122" spans="1:13" s="10" customFormat="1" ht="13.5" customHeight="1" x14ac:dyDescent="0.25">
      <c r="A122" s="11">
        <v>166</v>
      </c>
      <c r="B122" s="15" t="s">
        <v>82</v>
      </c>
      <c r="C122" s="55">
        <v>4583980.91</v>
      </c>
      <c r="D122" s="22" t="s">
        <v>245</v>
      </c>
      <c r="E122" s="46" t="s">
        <v>245</v>
      </c>
      <c r="F122" s="9">
        <v>22</v>
      </c>
      <c r="G122" s="40" t="s">
        <v>245</v>
      </c>
      <c r="I122" s="24"/>
      <c r="J122" s="24"/>
      <c r="M122" s="24"/>
    </row>
    <row r="123" spans="1:13" s="10" customFormat="1" ht="13.5" customHeight="1" x14ac:dyDescent="0.25">
      <c r="A123" s="11">
        <v>207</v>
      </c>
      <c r="B123" s="15" t="s">
        <v>84</v>
      </c>
      <c r="C123" s="55">
        <v>649418.57999999996</v>
      </c>
      <c r="D123" s="22">
        <v>13315</v>
      </c>
      <c r="E123" s="46">
        <f t="shared" si="8"/>
        <v>49</v>
      </c>
      <c r="F123" s="9">
        <v>6</v>
      </c>
      <c r="G123" s="40">
        <v>341</v>
      </c>
      <c r="I123" s="24"/>
      <c r="J123" s="24"/>
      <c r="M123" s="24"/>
    </row>
    <row r="124" spans="1:13" s="10" customFormat="1" ht="13.5" customHeight="1" x14ac:dyDescent="0.25">
      <c r="A124" s="11">
        <v>227</v>
      </c>
      <c r="B124" s="15" t="s">
        <v>83</v>
      </c>
      <c r="C124" s="55">
        <v>4339364.6100000003</v>
      </c>
      <c r="D124" s="22">
        <v>28404</v>
      </c>
      <c r="E124" s="46">
        <f t="shared" si="8"/>
        <v>153</v>
      </c>
      <c r="F124" s="9">
        <v>15</v>
      </c>
      <c r="G124" s="40">
        <v>569</v>
      </c>
      <c r="I124" s="24"/>
      <c r="J124" s="24"/>
      <c r="M124" s="24"/>
    </row>
    <row r="125" spans="1:13" s="10" customFormat="1" ht="13.5" customHeight="1" x14ac:dyDescent="0.25">
      <c r="A125" s="11">
        <v>268</v>
      </c>
      <c r="B125" s="15" t="s">
        <v>85</v>
      </c>
      <c r="C125" s="55">
        <v>1468938.32</v>
      </c>
      <c r="D125" s="22">
        <v>30762</v>
      </c>
      <c r="E125" s="46">
        <f t="shared" si="8"/>
        <v>48</v>
      </c>
      <c r="F125" s="9">
        <v>8</v>
      </c>
      <c r="G125" s="40">
        <v>302</v>
      </c>
      <c r="I125" s="24"/>
      <c r="M125" s="24"/>
    </row>
    <row r="126" spans="1:13" s="10" customFormat="1" ht="13.5" customHeight="1" x14ac:dyDescent="0.25">
      <c r="A126" s="11">
        <v>282</v>
      </c>
      <c r="B126" s="15" t="s">
        <v>86</v>
      </c>
      <c r="C126" s="55">
        <v>615906.63</v>
      </c>
      <c r="D126" s="22">
        <v>13725</v>
      </c>
      <c r="E126" s="46">
        <f t="shared" si="8"/>
        <v>45</v>
      </c>
      <c r="F126" s="9">
        <v>8</v>
      </c>
      <c r="G126" s="40">
        <v>488</v>
      </c>
      <c r="J126" s="24"/>
      <c r="M126" s="24"/>
    </row>
    <row r="127" spans="1:13" s="10" customFormat="1" ht="13.5" customHeight="1" x14ac:dyDescent="0.25">
      <c r="A127" s="13"/>
      <c r="B127" s="15" t="s">
        <v>0</v>
      </c>
      <c r="C127" s="55"/>
      <c r="D127" s="22"/>
      <c r="E127" s="45"/>
      <c r="F127" s="40"/>
      <c r="G127" s="40"/>
      <c r="I127" s="24"/>
      <c r="M127" s="24"/>
    </row>
    <row r="128" spans="1:13" s="10" customFormat="1" ht="13.5" customHeight="1" x14ac:dyDescent="0.25">
      <c r="A128" s="7"/>
      <c r="B128" s="14" t="s">
        <v>87</v>
      </c>
      <c r="C128" s="53">
        <f>SUM(C130:C139)</f>
        <v>10935853.950000001</v>
      </c>
      <c r="D128" s="47" t="s">
        <v>245</v>
      </c>
      <c r="E128" s="45" t="s">
        <v>245</v>
      </c>
      <c r="F128" s="61">
        <f t="shared" ref="F128" si="12">SUM(F130:F139)</f>
        <v>143</v>
      </c>
      <c r="G128" s="61" t="s">
        <v>245</v>
      </c>
      <c r="I128" s="24"/>
      <c r="J128" s="24"/>
      <c r="M128" s="24"/>
    </row>
    <row r="129" spans="1:13" s="8" customFormat="1" ht="13.5" customHeight="1" x14ac:dyDescent="0.25">
      <c r="A129" s="9"/>
      <c r="B129" s="16"/>
      <c r="C129" s="55"/>
      <c r="D129" s="22"/>
      <c r="E129" s="45"/>
      <c r="F129" s="40"/>
      <c r="G129" s="40"/>
      <c r="I129" s="23"/>
      <c r="J129" s="23"/>
      <c r="M129" s="23"/>
    </row>
    <row r="130" spans="1:13" s="10" customFormat="1" ht="13.5" customHeight="1" x14ac:dyDescent="0.25">
      <c r="A130" s="11">
        <v>50</v>
      </c>
      <c r="B130" s="15" t="s">
        <v>88</v>
      </c>
      <c r="C130" s="55">
        <v>1810285.03</v>
      </c>
      <c r="D130" s="22">
        <v>31293</v>
      </c>
      <c r="E130" s="46">
        <f t="shared" si="8"/>
        <v>58</v>
      </c>
      <c r="F130" s="9">
        <v>10</v>
      </c>
      <c r="G130" s="40">
        <v>1315</v>
      </c>
      <c r="I130" s="24"/>
      <c r="J130" s="24"/>
      <c r="M130" s="24"/>
    </row>
    <row r="131" spans="1:13" s="10" customFormat="1" ht="13.5" customHeight="1" x14ac:dyDescent="0.25">
      <c r="A131" s="11">
        <v>137</v>
      </c>
      <c r="B131" s="15" t="s">
        <v>89</v>
      </c>
      <c r="C131" s="55">
        <v>1610751.44</v>
      </c>
      <c r="D131" s="22">
        <v>32493.000000000004</v>
      </c>
      <c r="E131" s="46">
        <f t="shared" si="8"/>
        <v>50</v>
      </c>
      <c r="F131" s="9">
        <v>19</v>
      </c>
      <c r="G131" s="40">
        <v>603</v>
      </c>
      <c r="I131" s="24"/>
      <c r="J131" s="24"/>
      <c r="M131" s="24"/>
    </row>
    <row r="132" spans="1:13" s="10" customFormat="1" ht="13.5" customHeight="1" x14ac:dyDescent="0.25">
      <c r="A132" s="11">
        <v>154</v>
      </c>
      <c r="B132" s="15" t="s">
        <v>90</v>
      </c>
      <c r="C132" s="55">
        <v>414975.6</v>
      </c>
      <c r="D132" s="22">
        <v>8829</v>
      </c>
      <c r="E132" s="46">
        <f t="shared" si="8"/>
        <v>47</v>
      </c>
      <c r="F132" s="9">
        <v>13</v>
      </c>
      <c r="G132" s="40">
        <v>865</v>
      </c>
      <c r="I132" s="24"/>
      <c r="J132" s="24"/>
      <c r="M132" s="24"/>
    </row>
    <row r="133" spans="1:13" s="10" customFormat="1" ht="13.5" customHeight="1" x14ac:dyDescent="0.25">
      <c r="A133" s="11">
        <v>155</v>
      </c>
      <c r="B133" s="15" t="s">
        <v>92</v>
      </c>
      <c r="C133" s="55">
        <v>270638.21000000002</v>
      </c>
      <c r="D133" s="22">
        <v>8871</v>
      </c>
      <c r="E133" s="46">
        <f t="shared" si="8"/>
        <v>31</v>
      </c>
      <c r="F133" s="9">
        <v>16</v>
      </c>
      <c r="G133" s="40">
        <v>354</v>
      </c>
      <c r="I133" s="24"/>
      <c r="J133" s="24"/>
    </row>
    <row r="134" spans="1:13" s="10" customFormat="1" ht="13.5" customHeight="1" x14ac:dyDescent="0.25">
      <c r="A134" s="11">
        <v>182</v>
      </c>
      <c r="B134" s="15" t="s">
        <v>96</v>
      </c>
      <c r="C134" s="55">
        <v>779630.69</v>
      </c>
      <c r="D134" s="22">
        <v>27422</v>
      </c>
      <c r="E134" s="46">
        <f t="shared" si="8"/>
        <v>28</v>
      </c>
      <c r="F134" s="9">
        <v>9</v>
      </c>
      <c r="G134" s="40">
        <v>327</v>
      </c>
      <c r="I134" s="24"/>
      <c r="J134" s="24"/>
      <c r="M134" s="24"/>
    </row>
    <row r="135" spans="1:13" s="10" customFormat="1" ht="13.5" customHeight="1" x14ac:dyDescent="0.25">
      <c r="A135" s="11">
        <v>228</v>
      </c>
      <c r="B135" s="15" t="s">
        <v>91</v>
      </c>
      <c r="C135" s="55">
        <v>1363873.6</v>
      </c>
      <c r="D135" s="22" t="s">
        <v>245</v>
      </c>
      <c r="E135" s="46" t="s">
        <v>245</v>
      </c>
      <c r="F135" s="9">
        <v>27</v>
      </c>
      <c r="G135" s="40" t="s">
        <v>245</v>
      </c>
      <c r="J135" s="24"/>
      <c r="M135" s="24"/>
    </row>
    <row r="136" spans="1:13" s="10" customFormat="1" ht="13.5" customHeight="1" x14ac:dyDescent="0.25">
      <c r="A136" s="11">
        <v>267</v>
      </c>
      <c r="B136" s="15" t="s">
        <v>94</v>
      </c>
      <c r="C136" s="55">
        <v>1093780.31</v>
      </c>
      <c r="D136" s="56">
        <v>23527</v>
      </c>
      <c r="E136" s="46">
        <f t="shared" si="8"/>
        <v>46</v>
      </c>
      <c r="F136" s="9">
        <v>10</v>
      </c>
      <c r="G136" s="40">
        <v>360</v>
      </c>
      <c r="M136" s="24"/>
    </row>
    <row r="137" spans="1:13" s="10" customFormat="1" ht="13.5" customHeight="1" x14ac:dyDescent="0.25">
      <c r="A137" s="11">
        <v>272</v>
      </c>
      <c r="B137" s="15" t="s">
        <v>93</v>
      </c>
      <c r="C137" s="55">
        <v>186946.32</v>
      </c>
      <c r="D137" s="22">
        <v>9471</v>
      </c>
      <c r="E137" s="46">
        <f t="shared" si="8"/>
        <v>20</v>
      </c>
      <c r="F137" s="9">
        <v>10</v>
      </c>
      <c r="G137" s="40">
        <v>200</v>
      </c>
      <c r="J137" s="24"/>
      <c r="M137" s="24"/>
    </row>
    <row r="138" spans="1:13" s="10" customFormat="1" ht="13.5" customHeight="1" x14ac:dyDescent="0.25">
      <c r="A138" s="11">
        <v>274</v>
      </c>
      <c r="B138" s="15" t="s">
        <v>95</v>
      </c>
      <c r="C138" s="55">
        <v>1312904.6499999999</v>
      </c>
      <c r="D138" s="22">
        <v>33270</v>
      </c>
      <c r="E138" s="46">
        <f t="shared" si="8"/>
        <v>39</v>
      </c>
      <c r="F138" s="9">
        <v>16</v>
      </c>
      <c r="G138" s="40">
        <v>351</v>
      </c>
      <c r="M138" s="24"/>
    </row>
    <row r="139" spans="1:13" s="10" customFormat="1" ht="13.5" customHeight="1" x14ac:dyDescent="0.25">
      <c r="A139" s="11">
        <v>283</v>
      </c>
      <c r="B139" s="15" t="s">
        <v>226</v>
      </c>
      <c r="C139" s="55">
        <v>2092068.1</v>
      </c>
      <c r="D139" s="22">
        <v>43997</v>
      </c>
      <c r="E139" s="46">
        <f t="shared" si="8"/>
        <v>48</v>
      </c>
      <c r="F139" s="9">
        <v>13</v>
      </c>
      <c r="G139" s="40">
        <v>522</v>
      </c>
    </row>
    <row r="140" spans="1:13" s="10" customFormat="1" ht="13.5" customHeight="1" x14ac:dyDescent="0.25">
      <c r="A140" s="9"/>
      <c r="B140" s="16"/>
      <c r="C140" s="55"/>
      <c r="D140" s="22"/>
      <c r="E140" s="45"/>
      <c r="F140" s="40"/>
      <c r="G140" s="40"/>
    </row>
    <row r="141" spans="1:13" s="10" customFormat="1" ht="13.5" customHeight="1" x14ac:dyDescent="0.25">
      <c r="A141" s="7"/>
      <c r="B141" s="14" t="s">
        <v>97</v>
      </c>
      <c r="C141" s="53">
        <f>SUM(C143:C148)</f>
        <v>22808257.73</v>
      </c>
      <c r="D141" s="47" t="s">
        <v>245</v>
      </c>
      <c r="E141" s="45" t="s">
        <v>245</v>
      </c>
      <c r="F141" s="61">
        <f t="shared" ref="F141" si="13">SUM(F143:F148)</f>
        <v>107</v>
      </c>
      <c r="G141" s="61" t="s">
        <v>245</v>
      </c>
    </row>
    <row r="142" spans="1:13" s="8" customFormat="1" ht="13.5" customHeight="1" x14ac:dyDescent="0.25">
      <c r="A142" s="9"/>
      <c r="B142" s="16"/>
      <c r="C142" s="55"/>
      <c r="D142" s="22"/>
      <c r="E142" s="45"/>
      <c r="F142" s="40"/>
      <c r="G142" s="40"/>
    </row>
    <row r="143" spans="1:13" s="24" customFormat="1" ht="13.5" customHeight="1" x14ac:dyDescent="0.25">
      <c r="A143" s="11">
        <v>30</v>
      </c>
      <c r="B143" s="15" t="s">
        <v>98</v>
      </c>
      <c r="C143" s="55">
        <v>4010840.05</v>
      </c>
      <c r="D143" s="22" t="s">
        <v>245</v>
      </c>
      <c r="E143" s="46" t="s">
        <v>245</v>
      </c>
      <c r="F143" s="9">
        <v>26</v>
      </c>
      <c r="G143" s="40" t="s">
        <v>245</v>
      </c>
      <c r="H143" s="10"/>
      <c r="I143" s="10"/>
      <c r="J143" s="10"/>
      <c r="K143" s="10"/>
      <c r="L143" s="10"/>
      <c r="M143" s="10"/>
    </row>
    <row r="144" spans="1:13" s="10" customFormat="1" ht="13.5" customHeight="1" x14ac:dyDescent="0.25">
      <c r="A144" s="11">
        <v>136</v>
      </c>
      <c r="B144" s="15" t="s">
        <v>99</v>
      </c>
      <c r="C144" s="55">
        <v>3791713.08</v>
      </c>
      <c r="D144" s="22">
        <v>45135</v>
      </c>
      <c r="E144" s="46">
        <f t="shared" ref="E144:E204" si="14">ROUND(C144/D144,0)</f>
        <v>84</v>
      </c>
      <c r="F144" s="9">
        <v>16</v>
      </c>
      <c r="G144" s="40">
        <v>467</v>
      </c>
    </row>
    <row r="145" spans="1:13" s="10" customFormat="1" ht="13.5" customHeight="1" x14ac:dyDescent="0.25">
      <c r="A145" s="11">
        <v>160</v>
      </c>
      <c r="B145" s="15" t="s">
        <v>101</v>
      </c>
      <c r="C145" s="55">
        <v>3186501.18</v>
      </c>
      <c r="D145" s="22">
        <v>51494</v>
      </c>
      <c r="E145" s="46">
        <f t="shared" si="14"/>
        <v>62</v>
      </c>
      <c r="F145" s="9">
        <v>13</v>
      </c>
      <c r="G145" s="40">
        <v>428</v>
      </c>
    </row>
    <row r="146" spans="1:13" s="10" customFormat="1" ht="13.5" customHeight="1" x14ac:dyDescent="0.25">
      <c r="A146" s="11">
        <v>176</v>
      </c>
      <c r="B146" s="15" t="s">
        <v>102</v>
      </c>
      <c r="C146" s="55">
        <v>3290885.41</v>
      </c>
      <c r="D146" s="22">
        <v>42220</v>
      </c>
      <c r="E146" s="46">
        <f t="shared" si="14"/>
        <v>78</v>
      </c>
      <c r="F146" s="9">
        <v>12</v>
      </c>
      <c r="G146" s="40">
        <v>599</v>
      </c>
      <c r="I146" s="24"/>
      <c r="J146" s="24"/>
      <c r="M146" s="24"/>
    </row>
    <row r="147" spans="1:13" s="10" customFormat="1" ht="13.5" customHeight="1" x14ac:dyDescent="0.25">
      <c r="A147" s="11">
        <v>194</v>
      </c>
      <c r="B147" s="15" t="s">
        <v>100</v>
      </c>
      <c r="C147" s="55">
        <v>4157985.81</v>
      </c>
      <c r="D147" s="22">
        <v>64163</v>
      </c>
      <c r="E147" s="46">
        <f t="shared" si="14"/>
        <v>65</v>
      </c>
      <c r="F147" s="9">
        <v>13</v>
      </c>
      <c r="G147" s="40">
        <v>608</v>
      </c>
      <c r="I147" s="24"/>
      <c r="J147" s="24"/>
      <c r="M147" s="24"/>
    </row>
    <row r="148" spans="1:13" s="10" customFormat="1" ht="13.5" customHeight="1" x14ac:dyDescent="0.25">
      <c r="A148" s="11">
        <v>229</v>
      </c>
      <c r="B148" s="15" t="s">
        <v>98</v>
      </c>
      <c r="C148" s="55">
        <v>4370332.2</v>
      </c>
      <c r="D148" s="22">
        <v>61778</v>
      </c>
      <c r="E148" s="46">
        <f t="shared" si="14"/>
        <v>71</v>
      </c>
      <c r="F148" s="9">
        <v>27</v>
      </c>
      <c r="G148" s="40">
        <v>821</v>
      </c>
      <c r="I148" s="24"/>
      <c r="J148" s="24"/>
      <c r="M148" s="24"/>
    </row>
    <row r="149" spans="1:13" s="10" customFormat="1" ht="13.5" customHeight="1" x14ac:dyDescent="0.25">
      <c r="A149" s="13"/>
      <c r="B149" s="15" t="s">
        <v>0</v>
      </c>
      <c r="C149" s="55"/>
      <c r="D149" s="22"/>
      <c r="E149" s="45"/>
      <c r="F149" s="40"/>
      <c r="G149" s="40"/>
      <c r="I149" s="24"/>
      <c r="J149" s="24"/>
      <c r="M149" s="24"/>
    </row>
    <row r="150" spans="1:13" s="10" customFormat="1" ht="13.5" customHeight="1" x14ac:dyDescent="0.25">
      <c r="A150" s="7"/>
      <c r="B150" s="14" t="s">
        <v>103</v>
      </c>
      <c r="C150" s="53">
        <f>SUM(C152:C157)</f>
        <v>10613218.559999999</v>
      </c>
      <c r="D150" s="47">
        <f>SUM(D152:D157)</f>
        <v>145520</v>
      </c>
      <c r="E150" s="45">
        <f t="shared" si="14"/>
        <v>73</v>
      </c>
      <c r="F150" s="61">
        <f t="shared" ref="F150:G150" si="15">SUM(F152:F157)</f>
        <v>93</v>
      </c>
      <c r="G150" s="61">
        <f t="shared" si="15"/>
        <v>6493</v>
      </c>
      <c r="I150" s="24"/>
      <c r="J150" s="24"/>
      <c r="M150" s="24"/>
    </row>
    <row r="151" spans="1:13" s="8" customFormat="1" ht="13.5" customHeight="1" x14ac:dyDescent="0.25">
      <c r="A151" s="9"/>
      <c r="B151" s="16"/>
      <c r="C151" s="55"/>
      <c r="D151" s="22"/>
      <c r="E151" s="45"/>
      <c r="F151" s="40"/>
      <c r="G151" s="40"/>
      <c r="I151" s="23"/>
      <c r="J151" s="23"/>
      <c r="M151" s="23"/>
    </row>
    <row r="152" spans="1:13" s="24" customFormat="1" ht="13.5" customHeight="1" x14ac:dyDescent="0.25">
      <c r="A152" s="11">
        <v>3</v>
      </c>
      <c r="B152" s="15" t="s">
        <v>108</v>
      </c>
      <c r="C152" s="55">
        <v>1557762.45</v>
      </c>
      <c r="D152" s="56">
        <v>16418</v>
      </c>
      <c r="E152" s="46">
        <f t="shared" si="14"/>
        <v>95</v>
      </c>
      <c r="F152" s="9">
        <v>11</v>
      </c>
      <c r="G152" s="40">
        <v>681</v>
      </c>
      <c r="H152" s="10"/>
      <c r="K152" s="10"/>
      <c r="L152" s="10"/>
    </row>
    <row r="153" spans="1:13" s="10" customFormat="1" ht="13.5" customHeight="1" x14ac:dyDescent="0.25">
      <c r="A153" s="11">
        <v>61</v>
      </c>
      <c r="B153" s="15" t="s">
        <v>104</v>
      </c>
      <c r="C153" s="55">
        <v>2783452.47</v>
      </c>
      <c r="D153" s="22">
        <v>40739</v>
      </c>
      <c r="E153" s="46">
        <f t="shared" si="14"/>
        <v>68</v>
      </c>
      <c r="F153" s="9">
        <v>43</v>
      </c>
      <c r="G153" s="40">
        <v>3532</v>
      </c>
      <c r="I153" s="24"/>
      <c r="J153" s="24"/>
      <c r="M153" s="24"/>
    </row>
    <row r="154" spans="1:13" s="10" customFormat="1" ht="13.5" customHeight="1" x14ac:dyDescent="0.25">
      <c r="A154" s="11">
        <v>92</v>
      </c>
      <c r="B154" s="15" t="s">
        <v>105</v>
      </c>
      <c r="C154" s="55">
        <v>1176398.22</v>
      </c>
      <c r="D154" s="22">
        <v>20557</v>
      </c>
      <c r="E154" s="46">
        <f t="shared" si="14"/>
        <v>57</v>
      </c>
      <c r="F154" s="9">
        <v>10</v>
      </c>
      <c r="G154" s="40">
        <v>504</v>
      </c>
      <c r="I154" s="24"/>
      <c r="J154" s="24"/>
      <c r="M154" s="24"/>
    </row>
    <row r="155" spans="1:13" s="10" customFormat="1" ht="13.5" customHeight="1" x14ac:dyDescent="0.25">
      <c r="A155" s="11">
        <v>114</v>
      </c>
      <c r="B155" s="15" t="s">
        <v>106</v>
      </c>
      <c r="C155" s="55">
        <v>2025928.1</v>
      </c>
      <c r="D155" s="22">
        <v>33812</v>
      </c>
      <c r="E155" s="46">
        <f t="shared" si="14"/>
        <v>60</v>
      </c>
      <c r="F155" s="9">
        <v>14</v>
      </c>
      <c r="G155" s="40">
        <v>509</v>
      </c>
      <c r="I155" s="24"/>
      <c r="J155" s="24"/>
      <c r="M155" s="24"/>
    </row>
    <row r="156" spans="1:13" s="10" customFormat="1" ht="13.5" customHeight="1" x14ac:dyDescent="0.25">
      <c r="A156" s="11">
        <v>117</v>
      </c>
      <c r="B156" s="15" t="s">
        <v>107</v>
      </c>
      <c r="C156" s="55">
        <v>838997.02</v>
      </c>
      <c r="D156" s="22">
        <v>17076</v>
      </c>
      <c r="E156" s="46">
        <f t="shared" si="14"/>
        <v>49</v>
      </c>
      <c r="F156" s="9">
        <v>8</v>
      </c>
      <c r="G156" s="40">
        <v>822</v>
      </c>
      <c r="I156" s="24"/>
      <c r="J156" s="24"/>
      <c r="M156" s="24"/>
    </row>
    <row r="157" spans="1:13" s="10" customFormat="1" ht="13.5" customHeight="1" x14ac:dyDescent="0.25">
      <c r="A157" s="11">
        <v>260</v>
      </c>
      <c r="B157" s="15" t="s">
        <v>109</v>
      </c>
      <c r="C157" s="55">
        <v>2230680.2999999998</v>
      </c>
      <c r="D157" s="22">
        <v>16918</v>
      </c>
      <c r="E157" s="46">
        <f t="shared" si="14"/>
        <v>132</v>
      </c>
      <c r="F157" s="9">
        <v>7</v>
      </c>
      <c r="G157" s="40">
        <v>445</v>
      </c>
      <c r="I157" s="24"/>
      <c r="J157" s="24"/>
      <c r="M157" s="24"/>
    </row>
    <row r="158" spans="1:13" s="10" customFormat="1" ht="13.5" customHeight="1" x14ac:dyDescent="0.25">
      <c r="A158" s="9"/>
      <c r="B158" s="16"/>
      <c r="C158" s="55"/>
      <c r="D158" s="22"/>
      <c r="E158" s="45"/>
      <c r="F158" s="40"/>
      <c r="G158" s="40"/>
      <c r="I158" s="24"/>
      <c r="J158" s="24"/>
      <c r="M158" s="24"/>
    </row>
    <row r="159" spans="1:13" s="10" customFormat="1" ht="13.5" customHeight="1" x14ac:dyDescent="0.25">
      <c r="A159" s="7"/>
      <c r="B159" s="14" t="s">
        <v>110</v>
      </c>
      <c r="C159" s="53">
        <f>SUM(C162:C168)</f>
        <v>15636069.189999999</v>
      </c>
      <c r="D159" s="47">
        <f>SUM(D161:D168)</f>
        <v>253462</v>
      </c>
      <c r="E159" s="45">
        <f t="shared" si="14"/>
        <v>62</v>
      </c>
      <c r="F159" s="61" t="s">
        <v>245</v>
      </c>
      <c r="G159" s="61">
        <f t="shared" ref="G159" si="16">SUM(G161:G168)</f>
        <v>4490</v>
      </c>
      <c r="I159" s="24"/>
      <c r="J159" s="24"/>
      <c r="M159" s="24"/>
    </row>
    <row r="160" spans="1:13" s="8" customFormat="1" ht="13.5" customHeight="1" x14ac:dyDescent="0.25">
      <c r="A160" s="9"/>
      <c r="B160" s="16"/>
      <c r="C160" s="55"/>
      <c r="D160" s="22"/>
      <c r="E160" s="45"/>
      <c r="F160" s="40"/>
      <c r="G160" s="40"/>
      <c r="I160" s="23"/>
      <c r="J160" s="23"/>
      <c r="M160" s="23"/>
    </row>
    <row r="161" spans="1:13" s="24" customFormat="1" ht="13.5" customHeight="1" x14ac:dyDescent="0.25">
      <c r="A161" s="11">
        <v>21</v>
      </c>
      <c r="B161" s="15" t="s">
        <v>111</v>
      </c>
      <c r="C161" s="55"/>
      <c r="D161" s="48"/>
      <c r="E161" s="45"/>
      <c r="F161" s="9">
        <v>12</v>
      </c>
      <c r="G161" s="40"/>
      <c r="H161" s="10"/>
      <c r="K161" s="10"/>
      <c r="L161" s="10"/>
    </row>
    <row r="162" spans="1:13" s="10" customFormat="1" ht="13.5" customHeight="1" x14ac:dyDescent="0.25">
      <c r="A162" s="11">
        <v>24</v>
      </c>
      <c r="B162" s="15" t="s">
        <v>112</v>
      </c>
      <c r="C162" s="55">
        <v>1760089</v>
      </c>
      <c r="D162" s="22">
        <v>29114</v>
      </c>
      <c r="E162" s="46">
        <f t="shared" si="14"/>
        <v>60</v>
      </c>
      <c r="F162" s="9">
        <v>15</v>
      </c>
      <c r="G162" s="40">
        <v>537</v>
      </c>
      <c r="I162" s="24"/>
      <c r="J162" s="24"/>
      <c r="M162" s="24"/>
    </row>
    <row r="163" spans="1:13" s="10" customFormat="1" ht="13.5" customHeight="1" x14ac:dyDescent="0.25">
      <c r="A163" s="9">
        <v>25</v>
      </c>
      <c r="B163" s="15" t="s">
        <v>117</v>
      </c>
      <c r="C163" s="55">
        <v>1947268.5</v>
      </c>
      <c r="D163" s="22">
        <v>39689</v>
      </c>
      <c r="E163" s="46">
        <f t="shared" si="14"/>
        <v>49</v>
      </c>
      <c r="F163" s="9" t="s">
        <v>245</v>
      </c>
      <c r="G163" s="40">
        <v>687</v>
      </c>
      <c r="I163" s="24"/>
      <c r="J163" s="24"/>
      <c r="M163" s="24"/>
    </row>
    <row r="164" spans="1:13" s="10" customFormat="1" ht="13.5" customHeight="1" x14ac:dyDescent="0.25">
      <c r="A164" s="11">
        <v>44</v>
      </c>
      <c r="B164" s="15" t="s">
        <v>113</v>
      </c>
      <c r="C164" s="55">
        <v>1441822.18</v>
      </c>
      <c r="D164" s="22">
        <v>21834</v>
      </c>
      <c r="E164" s="46">
        <f t="shared" si="14"/>
        <v>66</v>
      </c>
      <c r="F164" s="9">
        <v>18</v>
      </c>
      <c r="G164" s="40">
        <v>572</v>
      </c>
      <c r="I164" s="24"/>
      <c r="M164" s="24"/>
    </row>
    <row r="165" spans="1:13" s="10" customFormat="1" ht="13.5" customHeight="1" x14ac:dyDescent="0.25">
      <c r="A165" s="11">
        <v>49</v>
      </c>
      <c r="B165" s="15" t="s">
        <v>114</v>
      </c>
      <c r="C165" s="55">
        <v>2834530.12</v>
      </c>
      <c r="D165" s="22">
        <v>38520</v>
      </c>
      <c r="E165" s="46">
        <f t="shared" si="14"/>
        <v>74</v>
      </c>
      <c r="F165" s="9">
        <v>28</v>
      </c>
      <c r="G165" s="40">
        <v>725</v>
      </c>
      <c r="I165" s="24"/>
      <c r="J165" s="24"/>
      <c r="M165" s="24"/>
    </row>
    <row r="166" spans="1:13" s="10" customFormat="1" ht="13.5" customHeight="1" x14ac:dyDescent="0.25">
      <c r="A166" s="11">
        <v>74</v>
      </c>
      <c r="B166" s="15" t="s">
        <v>115</v>
      </c>
      <c r="C166" s="55">
        <v>2420332.79</v>
      </c>
      <c r="D166" s="22">
        <v>38895</v>
      </c>
      <c r="E166" s="46">
        <f t="shared" si="14"/>
        <v>62</v>
      </c>
      <c r="F166" s="9">
        <v>20</v>
      </c>
      <c r="G166" s="40">
        <v>596</v>
      </c>
      <c r="I166" s="24"/>
      <c r="M166" s="24"/>
    </row>
    <row r="167" spans="1:13" s="10" customFormat="1" ht="13.5" customHeight="1" x14ac:dyDescent="0.25">
      <c r="A167" s="11">
        <v>85</v>
      </c>
      <c r="B167" s="15" t="s">
        <v>116</v>
      </c>
      <c r="C167" s="55">
        <v>2988450.7</v>
      </c>
      <c r="D167" s="22">
        <v>53367</v>
      </c>
      <c r="E167" s="46">
        <f t="shared" si="14"/>
        <v>56</v>
      </c>
      <c r="F167" s="9">
        <v>11</v>
      </c>
      <c r="G167" s="40">
        <v>652</v>
      </c>
      <c r="I167" s="24"/>
      <c r="J167" s="24"/>
      <c r="M167" s="24"/>
    </row>
    <row r="168" spans="1:13" s="10" customFormat="1" ht="13.5" customHeight="1" x14ac:dyDescent="0.25">
      <c r="A168" s="11">
        <v>231</v>
      </c>
      <c r="B168" s="15" t="s">
        <v>111</v>
      </c>
      <c r="C168" s="55">
        <v>2243575.9</v>
      </c>
      <c r="D168" s="56">
        <v>32043</v>
      </c>
      <c r="E168" s="46">
        <f t="shared" si="14"/>
        <v>70</v>
      </c>
      <c r="F168" s="9">
        <v>20</v>
      </c>
      <c r="G168" s="40">
        <v>721</v>
      </c>
      <c r="I168" s="24"/>
      <c r="J168" s="24"/>
      <c r="M168" s="24"/>
    </row>
    <row r="169" spans="1:13" s="10" customFormat="1" ht="13.5" customHeight="1" x14ac:dyDescent="0.25">
      <c r="C169" s="57"/>
      <c r="D169" s="22"/>
      <c r="E169" s="45"/>
      <c r="F169" s="40"/>
      <c r="G169" s="40"/>
      <c r="I169" s="24"/>
      <c r="J169" s="24"/>
      <c r="M169" s="24"/>
    </row>
    <row r="170" spans="1:13" s="10" customFormat="1" ht="13.5" customHeight="1" x14ac:dyDescent="0.25">
      <c r="A170" s="9"/>
      <c r="B170" s="16"/>
      <c r="C170" s="55"/>
      <c r="D170" s="22"/>
      <c r="E170" s="45"/>
      <c r="F170" s="40"/>
      <c r="G170" s="40"/>
      <c r="I170" s="24"/>
      <c r="J170" s="24"/>
      <c r="M170" s="24"/>
    </row>
    <row r="171" spans="1:13" s="10" customFormat="1" ht="13.5" customHeight="1" x14ac:dyDescent="0.25">
      <c r="A171" s="7"/>
      <c r="B171" s="14" t="s">
        <v>118</v>
      </c>
      <c r="C171" s="53">
        <f>SUM(C173:C182)</f>
        <v>10980499.609999999</v>
      </c>
      <c r="D171" s="47">
        <f>SUM(D173:D182)</f>
        <v>193949</v>
      </c>
      <c r="E171" s="45">
        <f t="shared" si="14"/>
        <v>57</v>
      </c>
      <c r="F171" s="61">
        <f t="shared" ref="F171:G171" si="17">SUM(F173:F182)</f>
        <v>106</v>
      </c>
      <c r="G171" s="61">
        <f t="shared" si="17"/>
        <v>7374</v>
      </c>
      <c r="I171" s="24"/>
      <c r="J171" s="24"/>
      <c r="M171" s="24"/>
    </row>
    <row r="172" spans="1:13" s="10" customFormat="1" ht="13.5" customHeight="1" x14ac:dyDescent="0.25">
      <c r="A172" s="9"/>
      <c r="B172" s="16"/>
      <c r="C172" s="55"/>
      <c r="D172" s="22"/>
      <c r="E172" s="45"/>
      <c r="F172" s="40"/>
      <c r="G172" s="40"/>
      <c r="I172" s="24"/>
      <c r="J172" s="24"/>
      <c r="M172" s="24"/>
    </row>
    <row r="173" spans="1:13" s="24" customFormat="1" ht="13.5" customHeight="1" x14ac:dyDescent="0.25">
      <c r="A173" s="11">
        <v>36</v>
      </c>
      <c r="B173" s="15" t="s">
        <v>119</v>
      </c>
      <c r="C173" s="55">
        <v>479582.69</v>
      </c>
      <c r="D173" s="22">
        <v>12128</v>
      </c>
      <c r="E173" s="46">
        <f t="shared" si="14"/>
        <v>40</v>
      </c>
      <c r="F173" s="9">
        <v>11</v>
      </c>
      <c r="G173" s="40">
        <v>755</v>
      </c>
      <c r="H173" s="10"/>
      <c r="K173" s="10"/>
      <c r="L173" s="10"/>
    </row>
    <row r="174" spans="1:13" s="10" customFormat="1" ht="13.5" customHeight="1" x14ac:dyDescent="0.25">
      <c r="A174" s="11">
        <v>58</v>
      </c>
      <c r="B174" s="15" t="s">
        <v>120</v>
      </c>
      <c r="C174" s="55">
        <v>2265695.2200000002</v>
      </c>
      <c r="D174" s="22">
        <v>36665</v>
      </c>
      <c r="E174" s="46">
        <f t="shared" si="14"/>
        <v>62</v>
      </c>
      <c r="F174" s="9">
        <v>11</v>
      </c>
      <c r="G174" s="40">
        <v>463</v>
      </c>
      <c r="I174" s="24"/>
      <c r="J174" s="24"/>
      <c r="M174" s="24"/>
    </row>
    <row r="175" spans="1:13" s="10" customFormat="1" ht="13.5" customHeight="1" x14ac:dyDescent="0.25">
      <c r="A175" s="11">
        <v>71</v>
      </c>
      <c r="B175" s="15" t="s">
        <v>121</v>
      </c>
      <c r="C175" s="55">
        <v>990730.52</v>
      </c>
      <c r="D175" s="22">
        <v>17654</v>
      </c>
      <c r="E175" s="46">
        <f t="shared" si="14"/>
        <v>56</v>
      </c>
      <c r="F175" s="9">
        <v>10</v>
      </c>
      <c r="G175" s="40">
        <v>526</v>
      </c>
      <c r="I175" s="24"/>
      <c r="J175" s="24"/>
      <c r="M175" s="24"/>
    </row>
    <row r="176" spans="1:13" s="10" customFormat="1" ht="13.5" customHeight="1" x14ac:dyDescent="0.25">
      <c r="A176" s="11">
        <v>82</v>
      </c>
      <c r="B176" s="15" t="s">
        <v>229</v>
      </c>
      <c r="C176" s="55">
        <v>778321.78</v>
      </c>
      <c r="D176" s="22">
        <v>11457</v>
      </c>
      <c r="E176" s="46">
        <f t="shared" si="14"/>
        <v>68</v>
      </c>
      <c r="F176" s="9">
        <v>6</v>
      </c>
      <c r="G176" s="40">
        <v>709</v>
      </c>
      <c r="I176" s="24"/>
    </row>
    <row r="177" spans="1:13" s="10" customFormat="1" ht="13.5" customHeight="1" x14ac:dyDescent="0.25">
      <c r="A177" s="11">
        <v>86</v>
      </c>
      <c r="B177" s="15" t="s">
        <v>122</v>
      </c>
      <c r="C177" s="55">
        <v>829954.63</v>
      </c>
      <c r="D177" s="22">
        <v>14908</v>
      </c>
      <c r="E177" s="46">
        <f t="shared" si="14"/>
        <v>56</v>
      </c>
      <c r="F177" s="9">
        <v>10</v>
      </c>
      <c r="G177" s="40">
        <v>580</v>
      </c>
      <c r="I177" s="24"/>
      <c r="J177" s="24"/>
    </row>
    <row r="178" spans="1:13" s="10" customFormat="1" ht="13.5" customHeight="1" x14ac:dyDescent="0.25">
      <c r="A178" s="11">
        <v>94</v>
      </c>
      <c r="B178" s="15" t="s">
        <v>123</v>
      </c>
      <c r="C178" s="55">
        <v>403197.03</v>
      </c>
      <c r="D178" s="22">
        <v>12721</v>
      </c>
      <c r="E178" s="46">
        <f t="shared" si="14"/>
        <v>32</v>
      </c>
      <c r="F178" s="9">
        <v>13</v>
      </c>
      <c r="G178" s="40">
        <v>1458</v>
      </c>
      <c r="I178" s="24"/>
      <c r="M178" s="24"/>
    </row>
    <row r="179" spans="1:13" s="10" customFormat="1" ht="13.5" customHeight="1" x14ac:dyDescent="0.25">
      <c r="A179" s="11">
        <v>119</v>
      </c>
      <c r="B179" s="15" t="s">
        <v>124</v>
      </c>
      <c r="C179" s="55">
        <v>1611681.95</v>
      </c>
      <c r="D179" s="22">
        <v>29316</v>
      </c>
      <c r="E179" s="46">
        <f t="shared" si="14"/>
        <v>55</v>
      </c>
      <c r="F179" s="9">
        <v>14</v>
      </c>
      <c r="G179" s="40">
        <v>927</v>
      </c>
      <c r="I179" s="24"/>
      <c r="J179" s="24"/>
      <c r="M179" s="24"/>
    </row>
    <row r="180" spans="1:13" s="10" customFormat="1" ht="13.5" customHeight="1" x14ac:dyDescent="0.25">
      <c r="A180" s="11">
        <v>210</v>
      </c>
      <c r="B180" s="15" t="s">
        <v>125</v>
      </c>
      <c r="C180" s="55">
        <v>1984269.22</v>
      </c>
      <c r="D180" s="22">
        <v>23388</v>
      </c>
      <c r="E180" s="46">
        <f t="shared" si="14"/>
        <v>85</v>
      </c>
      <c r="F180" s="9">
        <v>14</v>
      </c>
      <c r="G180" s="40">
        <v>578</v>
      </c>
      <c r="I180" s="24"/>
      <c r="J180" s="24"/>
      <c r="M180" s="24"/>
    </row>
    <row r="181" spans="1:13" s="10" customFormat="1" ht="13.5" customHeight="1" x14ac:dyDescent="0.25">
      <c r="A181" s="11">
        <v>284</v>
      </c>
      <c r="B181" s="15" t="s">
        <v>126</v>
      </c>
      <c r="C181" s="55">
        <v>1021467.2</v>
      </c>
      <c r="D181" s="56">
        <v>19566</v>
      </c>
      <c r="E181" s="46">
        <f t="shared" si="14"/>
        <v>52</v>
      </c>
      <c r="F181" s="9">
        <v>9</v>
      </c>
      <c r="G181" s="40">
        <v>781</v>
      </c>
      <c r="I181" s="24"/>
      <c r="J181" s="24"/>
      <c r="M181" s="24"/>
    </row>
    <row r="182" spans="1:13" s="10" customFormat="1" ht="13.5" customHeight="1" x14ac:dyDescent="0.25">
      <c r="A182" s="11">
        <v>285</v>
      </c>
      <c r="B182" s="15" t="s">
        <v>127</v>
      </c>
      <c r="C182" s="55">
        <v>615599.37</v>
      </c>
      <c r="D182" s="22">
        <v>16146</v>
      </c>
      <c r="E182" s="46">
        <f t="shared" si="14"/>
        <v>38</v>
      </c>
      <c r="F182" s="9">
        <v>8</v>
      </c>
      <c r="G182" s="40">
        <v>597</v>
      </c>
    </row>
    <row r="183" spans="1:13" s="10" customFormat="1" ht="13.5" customHeight="1" x14ac:dyDescent="0.25">
      <c r="A183" s="9"/>
      <c r="B183" s="16"/>
      <c r="C183" s="55"/>
      <c r="D183" s="22"/>
      <c r="E183" s="45"/>
      <c r="F183" s="40"/>
      <c r="G183" s="40"/>
    </row>
    <row r="184" spans="1:13" s="10" customFormat="1" ht="13.5" customHeight="1" x14ac:dyDescent="0.25">
      <c r="A184" s="7"/>
      <c r="B184" s="14" t="s">
        <v>128</v>
      </c>
      <c r="C184" s="53">
        <f>SUM(C186:C187)</f>
        <v>1856369.93</v>
      </c>
      <c r="D184" s="47">
        <f>SUM(D186:D187)</f>
        <v>36566</v>
      </c>
      <c r="E184" s="45">
        <f t="shared" si="14"/>
        <v>51</v>
      </c>
      <c r="F184" s="61">
        <f t="shared" ref="F184:G184" si="18">SUM(F186:F187)</f>
        <v>30</v>
      </c>
      <c r="G184" s="61">
        <f t="shared" si="18"/>
        <v>465</v>
      </c>
      <c r="J184" s="24"/>
      <c r="M184" s="24"/>
    </row>
    <row r="185" spans="1:13" s="10" customFormat="1" ht="13.5" customHeight="1" x14ac:dyDescent="0.25">
      <c r="A185" s="9"/>
      <c r="B185" s="16"/>
      <c r="C185" s="55"/>
      <c r="D185" s="22"/>
      <c r="E185" s="45"/>
      <c r="F185" s="40"/>
      <c r="G185" s="40"/>
      <c r="M185" s="24"/>
    </row>
    <row r="186" spans="1:13" s="10" customFormat="1" ht="13.5" customHeight="1" x14ac:dyDescent="0.25">
      <c r="A186" s="11">
        <v>213</v>
      </c>
      <c r="B186" s="15" t="s">
        <v>130</v>
      </c>
      <c r="C186" s="55">
        <v>784786.19</v>
      </c>
      <c r="D186" s="22">
        <v>21566</v>
      </c>
      <c r="E186" s="46">
        <f t="shared" si="14"/>
        <v>36</v>
      </c>
      <c r="F186" s="9">
        <v>9</v>
      </c>
      <c r="G186" s="40">
        <v>205</v>
      </c>
    </row>
    <row r="187" spans="1:13" s="10" customFormat="1" ht="13.5" customHeight="1" x14ac:dyDescent="0.25">
      <c r="A187" s="11">
        <v>233</v>
      </c>
      <c r="B187" s="15" t="s">
        <v>129</v>
      </c>
      <c r="C187" s="55">
        <v>1071583.74</v>
      </c>
      <c r="D187" s="22">
        <v>15000</v>
      </c>
      <c r="E187" s="46">
        <f t="shared" si="14"/>
        <v>71</v>
      </c>
      <c r="F187" s="9">
        <v>21</v>
      </c>
      <c r="G187" s="40">
        <v>260</v>
      </c>
    </row>
    <row r="188" spans="1:13" s="10" customFormat="1" ht="13.5" customHeight="1" x14ac:dyDescent="0.25">
      <c r="A188" s="9"/>
      <c r="B188" s="16"/>
      <c r="C188" s="55"/>
      <c r="D188" s="22"/>
      <c r="E188" s="45"/>
      <c r="F188" s="60"/>
      <c r="G188" s="40"/>
    </row>
    <row r="189" spans="1:13" s="10" customFormat="1" ht="13.5" customHeight="1" x14ac:dyDescent="0.25">
      <c r="A189" s="7"/>
      <c r="B189" s="14" t="s">
        <v>131</v>
      </c>
      <c r="C189" s="53">
        <f>SUM(C191:C193)</f>
        <v>4627838.5199999996</v>
      </c>
      <c r="D189" s="47" t="s">
        <v>245</v>
      </c>
      <c r="E189" s="45" t="s">
        <v>245</v>
      </c>
      <c r="F189" s="61">
        <f t="shared" ref="F189" si="19">SUM(F191:F193)</f>
        <v>48</v>
      </c>
      <c r="G189" s="61" t="s">
        <v>245</v>
      </c>
      <c r="H189" s="38"/>
      <c r="J189" s="24"/>
      <c r="M189" s="24"/>
    </row>
    <row r="190" spans="1:13" s="10" customFormat="1" ht="13.5" customHeight="1" x14ac:dyDescent="0.25">
      <c r="A190" s="9"/>
      <c r="B190" s="16"/>
      <c r="C190" s="55"/>
      <c r="D190" s="22"/>
      <c r="E190" s="45"/>
      <c r="F190" s="40"/>
      <c r="G190" s="40"/>
      <c r="J190" s="24"/>
      <c r="M190" s="24"/>
    </row>
    <row r="191" spans="1:13" s="8" customFormat="1" ht="13.5" customHeight="1" x14ac:dyDescent="0.25">
      <c r="A191" s="11">
        <v>32</v>
      </c>
      <c r="B191" s="15" t="s">
        <v>132</v>
      </c>
      <c r="C191" s="55">
        <v>2206983.02</v>
      </c>
      <c r="D191" s="22" t="s">
        <v>245</v>
      </c>
      <c r="E191" s="46" t="s">
        <v>245</v>
      </c>
      <c r="F191" s="9">
        <v>24</v>
      </c>
      <c r="G191" s="40" t="s">
        <v>245</v>
      </c>
      <c r="J191" s="23"/>
      <c r="M191" s="23"/>
    </row>
    <row r="192" spans="1:13" s="10" customFormat="1" ht="13.5" customHeight="1" x14ac:dyDescent="0.25">
      <c r="A192" s="11">
        <v>212</v>
      </c>
      <c r="B192" s="15" t="s">
        <v>133</v>
      </c>
      <c r="C192" s="55">
        <v>1107193.44</v>
      </c>
      <c r="D192" s="22">
        <v>41469</v>
      </c>
      <c r="E192" s="46">
        <f t="shared" si="14"/>
        <v>27</v>
      </c>
      <c r="F192" s="9">
        <v>8</v>
      </c>
      <c r="G192" s="40">
        <v>222</v>
      </c>
      <c r="I192" s="24"/>
      <c r="J192" s="24"/>
      <c r="M192" s="24"/>
    </row>
    <row r="193" spans="1:13" s="10" customFormat="1" ht="13.5" customHeight="1" x14ac:dyDescent="0.25">
      <c r="A193" s="11">
        <v>234</v>
      </c>
      <c r="B193" s="15" t="s">
        <v>132</v>
      </c>
      <c r="C193" s="55">
        <v>1313662.06</v>
      </c>
      <c r="D193" s="22" t="s">
        <v>245</v>
      </c>
      <c r="E193" s="46" t="s">
        <v>245</v>
      </c>
      <c r="F193" s="9">
        <v>16</v>
      </c>
      <c r="G193" s="40" t="s">
        <v>245</v>
      </c>
      <c r="I193" s="24"/>
      <c r="J193" s="24"/>
      <c r="M193" s="24"/>
    </row>
    <row r="194" spans="1:13" s="10" customFormat="1" ht="13.5" customHeight="1" x14ac:dyDescent="0.25">
      <c r="A194" s="9"/>
      <c r="B194" s="16"/>
      <c r="C194" s="55"/>
      <c r="D194" s="22"/>
      <c r="E194" s="45"/>
      <c r="F194" s="60"/>
      <c r="G194" s="40"/>
      <c r="I194" s="24"/>
      <c r="J194" s="24"/>
      <c r="M194" s="24"/>
    </row>
    <row r="195" spans="1:13" s="10" customFormat="1" ht="13.5" customHeight="1" x14ac:dyDescent="0.25">
      <c r="A195" s="7"/>
      <c r="B195" s="14" t="s">
        <v>134</v>
      </c>
      <c r="C195" s="53">
        <f>SUM(C197:C202)</f>
        <v>4934022.3100000005</v>
      </c>
      <c r="D195" s="47" t="s">
        <v>245</v>
      </c>
      <c r="E195" s="45" t="s">
        <v>245</v>
      </c>
      <c r="F195" s="61">
        <f t="shared" ref="F195" si="20">SUM(F197:F202)</f>
        <v>117</v>
      </c>
      <c r="G195" s="61" t="s">
        <v>245</v>
      </c>
      <c r="I195" s="24"/>
      <c r="J195" s="24"/>
      <c r="M195" s="24"/>
    </row>
    <row r="196" spans="1:13" s="10" customFormat="1" ht="13.5" customHeight="1" x14ac:dyDescent="0.25">
      <c r="A196" s="9"/>
      <c r="B196" s="16"/>
      <c r="C196" s="55"/>
      <c r="D196" s="22"/>
      <c r="E196" s="45"/>
      <c r="F196" s="64"/>
      <c r="G196" s="40"/>
      <c r="I196" s="24"/>
      <c r="J196" s="24"/>
      <c r="M196" s="24"/>
    </row>
    <row r="197" spans="1:13" s="8" customFormat="1" ht="13.5" customHeight="1" x14ac:dyDescent="0.25">
      <c r="A197" s="11">
        <v>20</v>
      </c>
      <c r="B197" s="15" t="s">
        <v>232</v>
      </c>
      <c r="C197" s="55">
        <v>347821.42</v>
      </c>
      <c r="D197" s="22" t="s">
        <v>245</v>
      </c>
      <c r="E197" s="46" t="s">
        <v>245</v>
      </c>
      <c r="F197" s="9">
        <v>20</v>
      </c>
      <c r="G197" s="40" t="s">
        <v>245</v>
      </c>
      <c r="I197" s="23"/>
      <c r="J197" s="23"/>
      <c r="M197" s="23"/>
    </row>
    <row r="198" spans="1:13" s="24" customFormat="1" ht="13.5" customHeight="1" x14ac:dyDescent="0.25">
      <c r="A198" s="11">
        <v>123</v>
      </c>
      <c r="B198" s="15" t="s">
        <v>136</v>
      </c>
      <c r="C198" s="55">
        <v>378985.87</v>
      </c>
      <c r="D198" s="22">
        <v>5469</v>
      </c>
      <c r="E198" s="46">
        <f t="shared" si="14"/>
        <v>69</v>
      </c>
      <c r="F198" s="9">
        <v>12</v>
      </c>
      <c r="G198" s="40">
        <v>502</v>
      </c>
      <c r="H198" s="10"/>
      <c r="K198" s="10"/>
      <c r="L198" s="10"/>
    </row>
    <row r="199" spans="1:13" s="10" customFormat="1" ht="13.5" customHeight="1" x14ac:dyDescent="0.25">
      <c r="A199" s="11">
        <v>170</v>
      </c>
      <c r="B199" s="15" t="s">
        <v>135</v>
      </c>
      <c r="C199" s="55">
        <v>1725680.74</v>
      </c>
      <c r="D199" s="22">
        <v>21091</v>
      </c>
      <c r="E199" s="46">
        <f t="shared" si="14"/>
        <v>82</v>
      </c>
      <c r="F199" s="9">
        <v>40</v>
      </c>
      <c r="G199" s="40">
        <v>568</v>
      </c>
      <c r="I199" s="24"/>
      <c r="J199" s="24"/>
      <c r="M199" s="24"/>
    </row>
    <row r="200" spans="1:13" s="10" customFormat="1" ht="13.5" customHeight="1" x14ac:dyDescent="0.25">
      <c r="A200" s="11">
        <v>181</v>
      </c>
      <c r="B200" s="15" t="s">
        <v>138</v>
      </c>
      <c r="C200" s="55">
        <v>896384.29</v>
      </c>
      <c r="D200" s="22">
        <v>13256</v>
      </c>
      <c r="E200" s="46">
        <f t="shared" si="14"/>
        <v>68</v>
      </c>
      <c r="F200" s="9">
        <v>15</v>
      </c>
      <c r="G200" s="40">
        <v>922</v>
      </c>
      <c r="I200" s="24"/>
    </row>
    <row r="201" spans="1:13" s="10" customFormat="1" ht="13.5" customHeight="1" x14ac:dyDescent="0.25">
      <c r="A201" s="11">
        <v>236</v>
      </c>
      <c r="B201" s="15" t="s">
        <v>137</v>
      </c>
      <c r="C201" s="55">
        <v>1362844.7</v>
      </c>
      <c r="D201" s="22">
        <v>20376</v>
      </c>
      <c r="E201" s="46">
        <f t="shared" si="14"/>
        <v>67</v>
      </c>
      <c r="F201" s="9">
        <v>16</v>
      </c>
      <c r="G201" s="40">
        <v>720</v>
      </c>
      <c r="I201" s="24"/>
    </row>
    <row r="202" spans="1:13" s="10" customFormat="1" ht="13.5" customHeight="1" x14ac:dyDescent="0.25">
      <c r="A202" s="11">
        <v>254</v>
      </c>
      <c r="B202" s="15" t="s">
        <v>139</v>
      </c>
      <c r="C202" s="55">
        <v>222305.29</v>
      </c>
      <c r="D202" s="22">
        <v>6939</v>
      </c>
      <c r="E202" s="46">
        <f t="shared" si="14"/>
        <v>32</v>
      </c>
      <c r="F202" s="9">
        <v>14</v>
      </c>
      <c r="G202" s="40">
        <v>441</v>
      </c>
      <c r="I202" s="24"/>
      <c r="J202" s="24"/>
      <c r="M202" s="24"/>
    </row>
    <row r="203" spans="1:13" s="10" customFormat="1" ht="13.5" customHeight="1" x14ac:dyDescent="0.25">
      <c r="A203" s="9"/>
      <c r="B203" s="16"/>
      <c r="C203" s="55"/>
      <c r="D203" s="22"/>
      <c r="E203" s="45"/>
      <c r="F203" s="60"/>
      <c r="G203" s="40"/>
      <c r="I203" s="24"/>
      <c r="J203" s="24"/>
      <c r="M203" s="24"/>
    </row>
    <row r="204" spans="1:13" s="10" customFormat="1" ht="13.5" customHeight="1" x14ac:dyDescent="0.25">
      <c r="A204" s="7"/>
      <c r="B204" s="14" t="s">
        <v>140</v>
      </c>
      <c r="C204" s="53">
        <f>SUM(C206:C216)</f>
        <v>14145827.34</v>
      </c>
      <c r="D204" s="47">
        <f>SUM(D206:D216)</f>
        <v>246239</v>
      </c>
      <c r="E204" s="45">
        <f t="shared" si="14"/>
        <v>57</v>
      </c>
      <c r="F204" s="61" t="s">
        <v>245</v>
      </c>
      <c r="G204" s="61">
        <f t="shared" ref="G204" si="21">SUM(G206:G216)</f>
        <v>5343</v>
      </c>
      <c r="I204" s="24"/>
      <c r="J204" s="24"/>
      <c r="M204" s="24"/>
    </row>
    <row r="205" spans="1:13" s="10" customFormat="1" ht="13.5" customHeight="1" x14ac:dyDescent="0.25">
      <c r="A205" s="9"/>
      <c r="B205" s="34"/>
      <c r="C205" s="55"/>
      <c r="D205" s="22"/>
      <c r="E205" s="45"/>
      <c r="F205" s="64"/>
      <c r="G205" s="40"/>
      <c r="I205" s="24"/>
      <c r="J205" s="24"/>
      <c r="M205" s="24"/>
    </row>
    <row r="206" spans="1:13" s="8" customFormat="1" ht="13.5" customHeight="1" x14ac:dyDescent="0.25">
      <c r="A206" s="11">
        <v>47</v>
      </c>
      <c r="B206" s="15" t="s">
        <v>141</v>
      </c>
      <c r="C206" s="55">
        <v>2788657.13</v>
      </c>
      <c r="D206" s="22">
        <v>50679</v>
      </c>
      <c r="E206" s="46">
        <f t="shared" ref="E206:E264" si="22">ROUND(C206/D206,0)</f>
        <v>55</v>
      </c>
      <c r="F206" s="9">
        <v>17</v>
      </c>
      <c r="G206" s="40">
        <v>492</v>
      </c>
      <c r="I206" s="23"/>
      <c r="J206" s="23"/>
      <c r="M206" s="23"/>
    </row>
    <row r="207" spans="1:13" s="24" customFormat="1" ht="13.5" customHeight="1" x14ac:dyDescent="0.25">
      <c r="A207" s="13">
        <v>75</v>
      </c>
      <c r="B207" s="15" t="s">
        <v>150</v>
      </c>
      <c r="C207" s="55">
        <v>847170.18</v>
      </c>
      <c r="D207" s="22">
        <v>16483</v>
      </c>
      <c r="E207" s="46">
        <f t="shared" si="22"/>
        <v>51</v>
      </c>
      <c r="F207" s="9" t="s">
        <v>245</v>
      </c>
      <c r="G207" s="40">
        <v>258</v>
      </c>
      <c r="H207" s="10"/>
      <c r="K207" s="10"/>
      <c r="L207" s="10"/>
    </row>
    <row r="208" spans="1:13" s="10" customFormat="1" ht="13.5" customHeight="1" x14ac:dyDescent="0.25">
      <c r="A208" s="11">
        <v>128</v>
      </c>
      <c r="B208" s="15" t="s">
        <v>142</v>
      </c>
      <c r="C208" s="55">
        <v>1866074.4</v>
      </c>
      <c r="D208" s="22">
        <v>54709</v>
      </c>
      <c r="E208" s="46">
        <f t="shared" si="22"/>
        <v>34</v>
      </c>
      <c r="F208" s="9">
        <v>23</v>
      </c>
      <c r="G208" s="40">
        <v>438</v>
      </c>
      <c r="I208" s="24"/>
    </row>
    <row r="209" spans="1:13" s="10" customFormat="1" ht="13.5" customHeight="1" x14ac:dyDescent="0.25">
      <c r="A209" s="11">
        <v>133</v>
      </c>
      <c r="B209" s="15" t="s">
        <v>143</v>
      </c>
      <c r="C209" s="55">
        <v>620220.71</v>
      </c>
      <c r="D209" s="22">
        <v>9015</v>
      </c>
      <c r="E209" s="46">
        <f t="shared" si="22"/>
        <v>69</v>
      </c>
      <c r="F209" s="9">
        <v>11</v>
      </c>
      <c r="G209" s="40">
        <v>694</v>
      </c>
      <c r="I209" s="24"/>
      <c r="J209" s="24"/>
      <c r="M209" s="24"/>
    </row>
    <row r="210" spans="1:13" s="10" customFormat="1" ht="13.5" customHeight="1" x14ac:dyDescent="0.25">
      <c r="A210" s="11">
        <v>142</v>
      </c>
      <c r="B210" s="15" t="s">
        <v>144</v>
      </c>
      <c r="C210" s="55">
        <v>1136009.8400000001</v>
      </c>
      <c r="D210" s="22">
        <v>14170</v>
      </c>
      <c r="E210" s="46">
        <f t="shared" si="22"/>
        <v>80</v>
      </c>
      <c r="F210" s="9">
        <v>14</v>
      </c>
      <c r="G210" s="40">
        <v>558</v>
      </c>
      <c r="I210" s="24"/>
      <c r="J210" s="24"/>
      <c r="M210" s="24"/>
    </row>
    <row r="211" spans="1:13" s="10" customFormat="1" ht="13.5" customHeight="1" x14ac:dyDescent="0.25">
      <c r="A211" s="11">
        <v>161</v>
      </c>
      <c r="B211" s="15" t="s">
        <v>146</v>
      </c>
      <c r="C211" s="55">
        <v>3246580.61</v>
      </c>
      <c r="D211" s="22">
        <v>33888</v>
      </c>
      <c r="E211" s="46">
        <f t="shared" si="22"/>
        <v>96</v>
      </c>
      <c r="F211" s="9">
        <v>8</v>
      </c>
      <c r="G211" s="40">
        <v>499</v>
      </c>
      <c r="I211" s="24"/>
      <c r="J211" s="24"/>
      <c r="M211" s="24"/>
    </row>
    <row r="212" spans="1:13" s="10" customFormat="1" ht="13.5" customHeight="1" x14ac:dyDescent="0.25">
      <c r="A212" s="11">
        <v>163</v>
      </c>
      <c r="B212" s="15" t="s">
        <v>145</v>
      </c>
      <c r="C212" s="55">
        <v>164661.85999999999</v>
      </c>
      <c r="D212" s="56">
        <v>8305</v>
      </c>
      <c r="E212" s="46">
        <f t="shared" si="22"/>
        <v>20</v>
      </c>
      <c r="F212" s="9">
        <v>10</v>
      </c>
      <c r="G212" s="40">
        <v>171</v>
      </c>
      <c r="I212" s="24"/>
      <c r="J212" s="24"/>
      <c r="M212" s="24"/>
    </row>
    <row r="213" spans="1:13" s="10" customFormat="1" ht="13.5" customHeight="1" x14ac:dyDescent="0.25">
      <c r="A213" s="11">
        <v>177</v>
      </c>
      <c r="B213" s="15" t="s">
        <v>147</v>
      </c>
      <c r="C213" s="55">
        <v>1038035.98</v>
      </c>
      <c r="D213" s="22">
        <v>15595</v>
      </c>
      <c r="E213" s="46">
        <f t="shared" si="22"/>
        <v>67</v>
      </c>
      <c r="F213" s="9">
        <v>15</v>
      </c>
      <c r="G213" s="40">
        <v>429</v>
      </c>
      <c r="I213" s="24"/>
      <c r="J213" s="24"/>
      <c r="M213" s="24"/>
    </row>
    <row r="214" spans="1:13" s="10" customFormat="1" ht="13.5" customHeight="1" x14ac:dyDescent="0.25">
      <c r="A214" s="11">
        <v>237</v>
      </c>
      <c r="B214" s="15" t="s">
        <v>141</v>
      </c>
      <c r="C214" s="55">
        <v>413510.59</v>
      </c>
      <c r="D214" s="22">
        <v>8889</v>
      </c>
      <c r="E214" s="46">
        <f t="shared" si="22"/>
        <v>47</v>
      </c>
      <c r="F214" s="9">
        <v>8</v>
      </c>
      <c r="G214" s="40">
        <v>529</v>
      </c>
      <c r="I214" s="24"/>
      <c r="J214" s="24"/>
      <c r="M214" s="24"/>
    </row>
    <row r="215" spans="1:13" s="10" customFormat="1" ht="13.5" customHeight="1" x14ac:dyDescent="0.25">
      <c r="A215" s="13">
        <v>294</v>
      </c>
      <c r="B215" s="15" t="s">
        <v>148</v>
      </c>
      <c r="C215" s="55">
        <v>1250915.75</v>
      </c>
      <c r="D215" s="56">
        <v>22403</v>
      </c>
      <c r="E215" s="46">
        <f t="shared" si="22"/>
        <v>56</v>
      </c>
      <c r="F215" s="9">
        <v>13</v>
      </c>
      <c r="G215" s="40">
        <v>660</v>
      </c>
      <c r="I215" s="24"/>
      <c r="J215" s="24"/>
      <c r="M215" s="24"/>
    </row>
    <row r="216" spans="1:13" s="10" customFormat="1" ht="13.5" customHeight="1" x14ac:dyDescent="0.25">
      <c r="A216" s="13">
        <v>295</v>
      </c>
      <c r="B216" s="15" t="s">
        <v>149</v>
      </c>
      <c r="C216" s="55">
        <v>773990.29</v>
      </c>
      <c r="D216" s="22">
        <v>12103</v>
      </c>
      <c r="E216" s="46">
        <f t="shared" si="22"/>
        <v>64</v>
      </c>
      <c r="F216" s="9">
        <v>6</v>
      </c>
      <c r="G216" s="40">
        <v>615</v>
      </c>
    </row>
    <row r="217" spans="1:13" s="10" customFormat="1" ht="13.5" customHeight="1" x14ac:dyDescent="0.25">
      <c r="A217" s="9"/>
      <c r="B217" s="16"/>
      <c r="C217" s="55"/>
      <c r="D217" s="22"/>
      <c r="E217" s="45"/>
      <c r="F217" s="60"/>
      <c r="G217" s="40"/>
      <c r="I217" s="24"/>
      <c r="J217" s="24"/>
      <c r="M217" s="24"/>
    </row>
    <row r="218" spans="1:13" s="10" customFormat="1" ht="13.5" customHeight="1" x14ac:dyDescent="0.25">
      <c r="A218" s="7"/>
      <c r="B218" s="14" t="s">
        <v>151</v>
      </c>
      <c r="C218" s="53">
        <f>SUM(C220:C225)</f>
        <v>5626180.5199999996</v>
      </c>
      <c r="D218" s="47" t="s">
        <v>245</v>
      </c>
      <c r="E218" s="45" t="s">
        <v>245</v>
      </c>
      <c r="F218" s="61">
        <f t="shared" ref="F218" si="23">SUM(F220:F225)</f>
        <v>70</v>
      </c>
      <c r="G218" s="61" t="s">
        <v>245</v>
      </c>
      <c r="I218" s="24"/>
      <c r="J218" s="24"/>
      <c r="M218" s="24"/>
    </row>
    <row r="219" spans="1:13" s="10" customFormat="1" ht="13.5" customHeight="1" x14ac:dyDescent="0.25">
      <c r="A219" s="9"/>
      <c r="B219" s="16"/>
      <c r="C219" s="55"/>
      <c r="D219" s="22"/>
      <c r="E219" s="45"/>
      <c r="F219" s="40"/>
      <c r="G219" s="40"/>
    </row>
    <row r="220" spans="1:13" s="10" customFormat="1" ht="13.5" customHeight="1" x14ac:dyDescent="0.25">
      <c r="A220" s="11">
        <v>84</v>
      </c>
      <c r="B220" s="15" t="s">
        <v>152</v>
      </c>
      <c r="C220" s="55">
        <v>679039.2</v>
      </c>
      <c r="D220" s="22">
        <v>17895</v>
      </c>
      <c r="E220" s="46">
        <f t="shared" si="22"/>
        <v>38</v>
      </c>
      <c r="F220" s="9">
        <v>9</v>
      </c>
      <c r="G220" s="40">
        <v>217</v>
      </c>
      <c r="M220" s="24"/>
    </row>
    <row r="221" spans="1:13" s="10" customFormat="1" ht="13.5" customHeight="1" x14ac:dyDescent="0.25">
      <c r="A221" s="11">
        <v>143</v>
      </c>
      <c r="B221" s="15" t="s">
        <v>153</v>
      </c>
      <c r="C221" s="55">
        <v>1092326.6599999999</v>
      </c>
      <c r="D221" s="22">
        <v>24083</v>
      </c>
      <c r="E221" s="46">
        <f t="shared" si="22"/>
        <v>45</v>
      </c>
      <c r="F221" s="9">
        <v>17</v>
      </c>
      <c r="G221" s="40">
        <v>533</v>
      </c>
    </row>
    <row r="222" spans="1:13" s="10" customFormat="1" ht="13.5" customHeight="1" x14ac:dyDescent="0.25">
      <c r="A222" s="11">
        <v>152</v>
      </c>
      <c r="B222" s="15" t="s">
        <v>154</v>
      </c>
      <c r="C222" s="55">
        <v>857303.16</v>
      </c>
      <c r="D222" s="22">
        <v>13482</v>
      </c>
      <c r="E222" s="46">
        <f t="shared" si="22"/>
        <v>64</v>
      </c>
      <c r="F222" s="9">
        <v>14</v>
      </c>
      <c r="G222" s="40">
        <v>528</v>
      </c>
    </row>
    <row r="223" spans="1:13" s="10" customFormat="1" ht="13.5" customHeight="1" x14ac:dyDescent="0.25">
      <c r="A223" s="11">
        <v>238</v>
      </c>
      <c r="B223" s="15" t="s">
        <v>231</v>
      </c>
      <c r="C223" s="55">
        <v>909044.62</v>
      </c>
      <c r="D223" s="22" t="s">
        <v>245</v>
      </c>
      <c r="E223" s="46" t="s">
        <v>245</v>
      </c>
      <c r="F223" s="9">
        <v>14</v>
      </c>
      <c r="G223" s="40" t="s">
        <v>245</v>
      </c>
      <c r="J223" s="24"/>
    </row>
    <row r="224" spans="1:13" s="10" customFormat="1" ht="13.5" customHeight="1" x14ac:dyDescent="0.25">
      <c r="A224" s="11">
        <v>203</v>
      </c>
      <c r="B224" s="15" t="s">
        <v>155</v>
      </c>
      <c r="C224" s="55">
        <v>619703.46</v>
      </c>
      <c r="D224" s="22">
        <v>12506</v>
      </c>
      <c r="E224" s="46">
        <f t="shared" si="22"/>
        <v>50</v>
      </c>
      <c r="F224" s="9">
        <v>7</v>
      </c>
      <c r="G224" s="40">
        <v>261</v>
      </c>
    </row>
    <row r="225" spans="1:13" s="10" customFormat="1" ht="13.5" customHeight="1" x14ac:dyDescent="0.25">
      <c r="A225" s="13">
        <v>290</v>
      </c>
      <c r="B225" s="15" t="s">
        <v>156</v>
      </c>
      <c r="C225" s="55">
        <v>1468763.42</v>
      </c>
      <c r="D225" s="22">
        <v>25198</v>
      </c>
      <c r="E225" s="46">
        <f t="shared" si="22"/>
        <v>58</v>
      </c>
      <c r="F225" s="9">
        <v>9</v>
      </c>
      <c r="G225" s="40">
        <v>293</v>
      </c>
      <c r="J225" s="24"/>
      <c r="M225" s="24"/>
    </row>
    <row r="226" spans="1:13" s="10" customFormat="1" ht="13.5" customHeight="1" x14ac:dyDescent="0.25">
      <c r="A226" s="13"/>
      <c r="B226" s="16"/>
      <c r="C226" s="55"/>
      <c r="D226" s="22"/>
      <c r="E226" s="45"/>
      <c r="F226" s="60"/>
      <c r="G226" s="40"/>
      <c r="J226" s="24"/>
      <c r="M226" s="24"/>
    </row>
    <row r="227" spans="1:13" s="10" customFormat="1" ht="13.5" customHeight="1" x14ac:dyDescent="0.25">
      <c r="A227" s="7"/>
      <c r="B227" s="14" t="s">
        <v>157</v>
      </c>
      <c r="C227" s="53">
        <f>SUM(C229:C231)</f>
        <v>13378171.74</v>
      </c>
      <c r="D227" s="47">
        <f>SUM(D229:D231)</f>
        <v>172305</v>
      </c>
      <c r="E227" s="45">
        <f t="shared" si="22"/>
        <v>78</v>
      </c>
      <c r="F227" s="61">
        <f t="shared" ref="F227:G227" si="24">SUM(F229:F231)</f>
        <v>44</v>
      </c>
      <c r="G227" s="61">
        <f t="shared" si="24"/>
        <v>3213</v>
      </c>
      <c r="J227" s="24"/>
      <c r="M227" s="24"/>
    </row>
    <row r="228" spans="1:13" s="10" customFormat="1" ht="13.5" customHeight="1" x14ac:dyDescent="0.25">
      <c r="A228" s="9"/>
      <c r="B228" s="16"/>
      <c r="C228" s="55"/>
      <c r="D228" s="22"/>
      <c r="E228" s="45"/>
      <c r="F228" s="64"/>
      <c r="G228" s="40"/>
      <c r="J228" s="24"/>
      <c r="M228" s="24"/>
    </row>
    <row r="229" spans="1:13" s="8" customFormat="1" ht="13.5" customHeight="1" x14ac:dyDescent="0.25">
      <c r="A229" s="11">
        <v>18</v>
      </c>
      <c r="B229" s="15" t="s">
        <v>158</v>
      </c>
      <c r="C229" s="55">
        <v>7220462.5999999996</v>
      </c>
      <c r="D229" s="22">
        <v>73136</v>
      </c>
      <c r="E229" s="46">
        <f t="shared" si="22"/>
        <v>99</v>
      </c>
      <c r="F229" s="9">
        <v>16</v>
      </c>
      <c r="G229" s="40">
        <v>2335</v>
      </c>
    </row>
    <row r="230" spans="1:13" s="24" customFormat="1" ht="13.5" customHeight="1" x14ac:dyDescent="0.25">
      <c r="A230" s="11">
        <v>153</v>
      </c>
      <c r="B230" s="15" t="s">
        <v>159</v>
      </c>
      <c r="C230" s="55">
        <v>3004404.13</v>
      </c>
      <c r="D230" s="22">
        <v>39496</v>
      </c>
      <c r="E230" s="46">
        <f t="shared" si="22"/>
        <v>76</v>
      </c>
      <c r="F230" s="9">
        <v>17</v>
      </c>
      <c r="G230" s="40">
        <v>518</v>
      </c>
      <c r="H230" s="10"/>
      <c r="I230" s="10"/>
      <c r="K230" s="10"/>
      <c r="L230" s="10"/>
    </row>
    <row r="231" spans="1:13" s="10" customFormat="1" ht="13.5" customHeight="1" x14ac:dyDescent="0.25">
      <c r="A231" s="11">
        <v>239</v>
      </c>
      <c r="B231" s="15" t="s">
        <v>160</v>
      </c>
      <c r="C231" s="55">
        <v>3153305.01</v>
      </c>
      <c r="D231" s="22">
        <v>59673</v>
      </c>
      <c r="E231" s="46">
        <f t="shared" si="22"/>
        <v>53</v>
      </c>
      <c r="F231" s="9">
        <v>11</v>
      </c>
      <c r="G231" s="40">
        <v>360</v>
      </c>
      <c r="I231" s="24"/>
      <c r="J231" s="24"/>
      <c r="M231" s="24"/>
    </row>
    <row r="232" spans="1:13" s="10" customFormat="1" ht="13.5" customHeight="1" x14ac:dyDescent="0.25">
      <c r="A232" s="9"/>
      <c r="B232" s="16"/>
      <c r="C232" s="55"/>
      <c r="D232" s="22"/>
      <c r="E232" s="45"/>
      <c r="F232" s="60"/>
      <c r="G232" s="40"/>
      <c r="I232" s="24"/>
      <c r="J232" s="24"/>
      <c r="M232" s="24"/>
    </row>
    <row r="233" spans="1:13" s="10" customFormat="1" ht="13.5" customHeight="1" x14ac:dyDescent="0.25">
      <c r="A233" s="7"/>
      <c r="B233" s="14" t="s">
        <v>227</v>
      </c>
      <c r="C233" s="53">
        <f>SUM(C236)</f>
        <v>1644714.08</v>
      </c>
      <c r="D233" s="47">
        <f>SUM(D235:D236)</f>
        <v>26337</v>
      </c>
      <c r="E233" s="45">
        <f t="shared" si="22"/>
        <v>62</v>
      </c>
      <c r="F233" s="61">
        <f t="shared" ref="F233:G233" si="25">SUM(F235:F236)</f>
        <v>30</v>
      </c>
      <c r="G233" s="61">
        <f t="shared" si="25"/>
        <v>594</v>
      </c>
      <c r="I233" s="24"/>
      <c r="J233" s="24"/>
      <c r="M233" s="24"/>
    </row>
    <row r="234" spans="1:13" s="10" customFormat="1" ht="13.5" customHeight="1" x14ac:dyDescent="0.25">
      <c r="A234" s="9"/>
      <c r="B234" s="16"/>
      <c r="C234" s="55"/>
      <c r="D234" s="22"/>
      <c r="E234" s="45"/>
      <c r="F234" s="64"/>
      <c r="G234" s="40"/>
      <c r="I234" s="24"/>
      <c r="J234" s="24"/>
      <c r="M234" s="24"/>
    </row>
    <row r="235" spans="1:13" s="10" customFormat="1" ht="13.5" customHeight="1" x14ac:dyDescent="0.25">
      <c r="A235" s="9">
        <v>197</v>
      </c>
      <c r="B235" s="16" t="s">
        <v>243</v>
      </c>
      <c r="C235" s="55"/>
      <c r="D235" s="56"/>
      <c r="E235" s="45"/>
      <c r="F235" s="9">
        <v>9</v>
      </c>
      <c r="G235" s="40"/>
      <c r="I235" s="24"/>
      <c r="J235" s="24"/>
      <c r="M235" s="24"/>
    </row>
    <row r="236" spans="1:13" s="10" customFormat="1" ht="13.5" customHeight="1" x14ac:dyDescent="0.25">
      <c r="A236" s="11">
        <v>240</v>
      </c>
      <c r="B236" s="15" t="s">
        <v>161</v>
      </c>
      <c r="C236" s="55">
        <v>1644714.08</v>
      </c>
      <c r="D236" s="22">
        <v>26337</v>
      </c>
      <c r="E236" s="46">
        <f t="shared" si="22"/>
        <v>62</v>
      </c>
      <c r="F236" s="9">
        <v>21</v>
      </c>
      <c r="G236" s="40">
        <v>594</v>
      </c>
      <c r="M236" s="24"/>
    </row>
    <row r="237" spans="1:13" s="10" customFormat="1" ht="13.5" customHeight="1" x14ac:dyDescent="0.25">
      <c r="A237" s="9"/>
      <c r="B237" s="16"/>
      <c r="C237" s="55"/>
      <c r="D237" s="22"/>
      <c r="E237" s="45"/>
      <c r="F237" s="60"/>
      <c r="G237" s="40"/>
      <c r="M237" s="24"/>
    </row>
    <row r="238" spans="1:13" s="10" customFormat="1" ht="13.5" customHeight="1" x14ac:dyDescent="0.25">
      <c r="A238" s="7"/>
      <c r="B238" s="14" t="s">
        <v>162</v>
      </c>
      <c r="C238" s="53">
        <f>SUM(C240:C242)</f>
        <v>10055704.640000001</v>
      </c>
      <c r="D238" s="47">
        <f>SUM(D240:D242)</f>
        <v>113593</v>
      </c>
      <c r="E238" s="45">
        <f t="shared" si="22"/>
        <v>89</v>
      </c>
      <c r="F238" s="61">
        <f t="shared" ref="F238:G238" si="26">SUM(F240:F242)</f>
        <v>34</v>
      </c>
      <c r="G238" s="61">
        <f t="shared" si="26"/>
        <v>1751</v>
      </c>
      <c r="I238" s="24"/>
      <c r="J238" s="24"/>
      <c r="M238" s="24"/>
    </row>
    <row r="239" spans="1:13" s="10" customFormat="1" ht="13.5" customHeight="1" x14ac:dyDescent="0.25">
      <c r="A239" s="9"/>
      <c r="B239" s="16"/>
      <c r="C239" s="55"/>
      <c r="D239" s="22"/>
      <c r="E239" s="45"/>
      <c r="F239" s="64"/>
      <c r="G239" s="40"/>
      <c r="I239" s="24"/>
      <c r="J239" s="24"/>
      <c r="M239" s="24"/>
    </row>
    <row r="240" spans="1:13" s="8" customFormat="1" ht="13.5" customHeight="1" x14ac:dyDescent="0.25">
      <c r="A240" s="11">
        <v>16</v>
      </c>
      <c r="B240" s="15" t="s">
        <v>163</v>
      </c>
      <c r="C240" s="55">
        <v>4793002.33</v>
      </c>
      <c r="D240" s="22">
        <v>42928</v>
      </c>
      <c r="E240" s="46">
        <f t="shared" si="22"/>
        <v>112</v>
      </c>
      <c r="F240" s="9">
        <v>16</v>
      </c>
      <c r="G240" s="40">
        <v>593</v>
      </c>
      <c r="I240" s="23"/>
      <c r="J240" s="23"/>
      <c r="M240" s="23"/>
    </row>
    <row r="241" spans="1:13" s="24" customFormat="1" ht="13.5" customHeight="1" x14ac:dyDescent="0.25">
      <c r="A241" s="11">
        <v>96</v>
      </c>
      <c r="B241" s="15" t="s">
        <v>164</v>
      </c>
      <c r="C241" s="55">
        <v>1914238.97</v>
      </c>
      <c r="D241" s="22">
        <v>39711</v>
      </c>
      <c r="E241" s="46">
        <f t="shared" si="22"/>
        <v>48</v>
      </c>
      <c r="F241" s="9">
        <v>6</v>
      </c>
      <c r="G241" s="40">
        <v>649</v>
      </c>
      <c r="H241" s="10"/>
      <c r="K241" s="10"/>
      <c r="L241" s="10"/>
    </row>
    <row r="242" spans="1:13" s="10" customFormat="1" ht="13.5" customHeight="1" x14ac:dyDescent="0.25">
      <c r="A242" s="11">
        <v>241</v>
      </c>
      <c r="B242" s="15" t="s">
        <v>163</v>
      </c>
      <c r="C242" s="55">
        <v>3348463.34</v>
      </c>
      <c r="D242" s="22">
        <v>30954</v>
      </c>
      <c r="E242" s="46">
        <f t="shared" si="22"/>
        <v>108</v>
      </c>
      <c r="F242" s="9">
        <v>12</v>
      </c>
      <c r="G242" s="40">
        <v>509</v>
      </c>
      <c r="I242" s="24"/>
      <c r="J242" s="24"/>
      <c r="M242" s="24"/>
    </row>
    <row r="243" spans="1:13" s="10" customFormat="1" ht="13.5" customHeight="1" x14ac:dyDescent="0.25">
      <c r="A243" s="9"/>
      <c r="B243" s="16"/>
      <c r="C243" s="55"/>
      <c r="D243" s="22"/>
      <c r="E243" s="45"/>
      <c r="F243" s="60"/>
      <c r="G243" s="40"/>
      <c r="I243" s="24"/>
      <c r="J243" s="24"/>
      <c r="M243" s="24"/>
    </row>
    <row r="244" spans="1:13" s="10" customFormat="1" ht="13.5" customHeight="1" x14ac:dyDescent="0.25">
      <c r="A244" s="7"/>
      <c r="B244" s="14" t="s">
        <v>165</v>
      </c>
      <c r="C244" s="53">
        <f>SUM(C246:C251)</f>
        <v>3986271.4199999995</v>
      </c>
      <c r="D244" s="47">
        <f>SUM(D246:D251)</f>
        <v>68432</v>
      </c>
      <c r="E244" s="45">
        <f t="shared" si="22"/>
        <v>58</v>
      </c>
      <c r="F244" s="61">
        <f t="shared" ref="F244:G244" si="27">SUM(F246:F251)</f>
        <v>84</v>
      </c>
      <c r="G244" s="61">
        <f t="shared" si="27"/>
        <v>1900</v>
      </c>
      <c r="I244" s="24"/>
      <c r="J244" s="24"/>
      <c r="M244" s="24"/>
    </row>
    <row r="245" spans="1:13" s="10" customFormat="1" ht="13.5" customHeight="1" x14ac:dyDescent="0.25">
      <c r="A245" s="9"/>
      <c r="B245" s="16"/>
      <c r="C245" s="55"/>
      <c r="D245" s="22"/>
      <c r="E245" s="45"/>
      <c r="F245" s="64"/>
      <c r="G245" s="40"/>
      <c r="I245" s="24"/>
      <c r="M245" s="24"/>
    </row>
    <row r="246" spans="1:13" s="10" customFormat="1" ht="13.5" customHeight="1" x14ac:dyDescent="0.25">
      <c r="A246" s="11">
        <v>99</v>
      </c>
      <c r="B246" s="15" t="s">
        <v>167</v>
      </c>
      <c r="C246" s="55">
        <v>759807.49</v>
      </c>
      <c r="D246" s="22" t="s">
        <v>245</v>
      </c>
      <c r="E246" s="46" t="s">
        <v>245</v>
      </c>
      <c r="F246" s="9">
        <v>28</v>
      </c>
      <c r="G246" s="40" t="s">
        <v>245</v>
      </c>
    </row>
    <row r="247" spans="1:13" s="10" customFormat="1" ht="13.5" customHeight="1" x14ac:dyDescent="0.25">
      <c r="A247" s="11">
        <v>111</v>
      </c>
      <c r="B247" s="15" t="s">
        <v>168</v>
      </c>
      <c r="C247" s="55">
        <v>475715.99</v>
      </c>
      <c r="D247" s="22">
        <v>9678</v>
      </c>
      <c r="E247" s="46">
        <f t="shared" si="22"/>
        <v>49</v>
      </c>
      <c r="F247" s="9">
        <v>8</v>
      </c>
      <c r="G247" s="40">
        <v>510</v>
      </c>
      <c r="I247" s="24"/>
      <c r="J247" s="24"/>
    </row>
    <row r="248" spans="1:13" s="10" customFormat="1" ht="13.5" customHeight="1" x14ac:dyDescent="0.25">
      <c r="A248" s="11">
        <v>146</v>
      </c>
      <c r="B248" s="15" t="s">
        <v>169</v>
      </c>
      <c r="C248" s="55">
        <v>1143701.03</v>
      </c>
      <c r="D248" s="22">
        <v>18952</v>
      </c>
      <c r="E248" s="46">
        <f t="shared" si="22"/>
        <v>60</v>
      </c>
      <c r="F248" s="9">
        <v>16</v>
      </c>
      <c r="G248" s="40">
        <v>579</v>
      </c>
      <c r="I248" s="24"/>
      <c r="M248" s="24"/>
    </row>
    <row r="249" spans="1:13" s="10" customFormat="1" ht="13.5" customHeight="1" x14ac:dyDescent="0.25">
      <c r="A249" s="11">
        <v>190</v>
      </c>
      <c r="B249" s="15" t="s">
        <v>170</v>
      </c>
      <c r="C249" s="55">
        <v>267671.8</v>
      </c>
      <c r="D249" s="22">
        <v>8239</v>
      </c>
      <c r="E249" s="46">
        <f t="shared" si="22"/>
        <v>32</v>
      </c>
      <c r="F249" s="9">
        <v>11</v>
      </c>
      <c r="G249" s="40">
        <v>297</v>
      </c>
      <c r="I249" s="24"/>
      <c r="J249" s="24"/>
      <c r="M249" s="24"/>
    </row>
    <row r="250" spans="1:13" s="10" customFormat="1" ht="13.5" customHeight="1" x14ac:dyDescent="0.25">
      <c r="A250" s="11">
        <v>242</v>
      </c>
      <c r="B250" s="15" t="s">
        <v>166</v>
      </c>
      <c r="C250" s="55">
        <v>996774.59</v>
      </c>
      <c r="D250" s="22">
        <v>17812</v>
      </c>
      <c r="E250" s="46">
        <f t="shared" si="22"/>
        <v>56</v>
      </c>
      <c r="F250" s="9">
        <v>12</v>
      </c>
      <c r="G250" s="40">
        <v>256</v>
      </c>
      <c r="I250" s="24"/>
      <c r="J250" s="24"/>
      <c r="M250" s="24"/>
    </row>
    <row r="251" spans="1:13" s="10" customFormat="1" ht="13.5" customHeight="1" x14ac:dyDescent="0.25">
      <c r="A251" s="13">
        <v>296</v>
      </c>
      <c r="B251" s="15" t="s">
        <v>171</v>
      </c>
      <c r="C251" s="55">
        <v>342600.52</v>
      </c>
      <c r="D251" s="22">
        <v>13751</v>
      </c>
      <c r="E251" s="46">
        <f t="shared" si="22"/>
        <v>25</v>
      </c>
      <c r="F251" s="9">
        <v>9</v>
      </c>
      <c r="G251" s="40">
        <v>258</v>
      </c>
      <c r="I251" s="24"/>
      <c r="J251" s="24"/>
      <c r="M251" s="24"/>
    </row>
    <row r="252" spans="1:13" s="10" customFormat="1" ht="13.5" customHeight="1" x14ac:dyDescent="0.25">
      <c r="A252" s="9"/>
      <c r="B252" s="16"/>
      <c r="C252" s="55"/>
      <c r="D252" s="22"/>
      <c r="E252" s="45"/>
      <c r="F252" s="60"/>
      <c r="G252" s="40"/>
      <c r="I252" s="24"/>
      <c r="J252" s="24"/>
      <c r="M252" s="24"/>
    </row>
    <row r="253" spans="1:13" s="10" customFormat="1" ht="13.5" customHeight="1" x14ac:dyDescent="0.25">
      <c r="A253" s="7"/>
      <c r="B253" s="14" t="s">
        <v>172</v>
      </c>
      <c r="C253" s="53">
        <f>SUM(C255:C264)</f>
        <v>7026178.9799999995</v>
      </c>
      <c r="D253" s="47">
        <f>SUM(D255:D264)</f>
        <v>119432</v>
      </c>
      <c r="E253" s="45">
        <f t="shared" si="22"/>
        <v>59</v>
      </c>
      <c r="F253" s="61">
        <f t="shared" ref="F253:G253" si="28">SUM(F255:F264)</f>
        <v>119</v>
      </c>
      <c r="G253" s="61">
        <f t="shared" si="28"/>
        <v>6977</v>
      </c>
      <c r="I253" s="24"/>
      <c r="J253" s="24"/>
      <c r="M253" s="24"/>
    </row>
    <row r="254" spans="1:13" s="10" customFormat="1" ht="13.5" customHeight="1" x14ac:dyDescent="0.25">
      <c r="A254" s="9"/>
      <c r="B254" s="16"/>
      <c r="C254" s="55"/>
      <c r="D254" s="22"/>
      <c r="E254" s="45"/>
      <c r="F254" s="64"/>
      <c r="G254" s="40"/>
    </row>
    <row r="255" spans="1:13" s="8" customFormat="1" ht="13.5" customHeight="1" x14ac:dyDescent="0.25">
      <c r="A255" s="11">
        <v>48</v>
      </c>
      <c r="B255" s="15" t="s">
        <v>173</v>
      </c>
      <c r="C255" s="55">
        <v>543411.57999999996</v>
      </c>
      <c r="D255" s="22">
        <v>6274</v>
      </c>
      <c r="E255" s="46">
        <f t="shared" si="22"/>
        <v>87</v>
      </c>
      <c r="F255" s="9">
        <v>25</v>
      </c>
      <c r="G255" s="40">
        <v>680</v>
      </c>
      <c r="I255" s="23"/>
      <c r="J255" s="23"/>
      <c r="M255" s="23"/>
    </row>
    <row r="256" spans="1:13" s="24" customFormat="1" ht="13.5" customHeight="1" x14ac:dyDescent="0.25">
      <c r="A256" s="11">
        <v>64</v>
      </c>
      <c r="B256" s="15" t="s">
        <v>174</v>
      </c>
      <c r="C256" s="55">
        <v>528881.04</v>
      </c>
      <c r="D256" s="22">
        <v>9834</v>
      </c>
      <c r="E256" s="46">
        <f t="shared" si="22"/>
        <v>54</v>
      </c>
      <c r="F256" s="9">
        <v>8</v>
      </c>
      <c r="G256" s="40">
        <v>600</v>
      </c>
      <c r="H256" s="10"/>
      <c r="J256" s="10"/>
      <c r="K256" s="10"/>
      <c r="L256" s="10"/>
      <c r="M256" s="10"/>
    </row>
    <row r="257" spans="1:13" s="10" customFormat="1" ht="13.5" customHeight="1" x14ac:dyDescent="0.25">
      <c r="A257" s="11">
        <v>77</v>
      </c>
      <c r="B257" s="15" t="s">
        <v>175</v>
      </c>
      <c r="C257" s="55">
        <v>621713.27</v>
      </c>
      <c r="D257" s="22">
        <v>14451</v>
      </c>
      <c r="E257" s="46">
        <f t="shared" si="22"/>
        <v>43</v>
      </c>
      <c r="F257" s="9">
        <v>16</v>
      </c>
      <c r="G257" s="40">
        <v>634</v>
      </c>
      <c r="I257" s="24"/>
      <c r="J257" s="24"/>
      <c r="M257" s="24"/>
    </row>
    <row r="258" spans="1:13" s="10" customFormat="1" ht="13.5" customHeight="1" x14ac:dyDescent="0.25">
      <c r="A258" s="11">
        <v>98</v>
      </c>
      <c r="B258" s="15" t="s">
        <v>176</v>
      </c>
      <c r="C258" s="55">
        <v>880396.68</v>
      </c>
      <c r="D258" s="22">
        <v>11280</v>
      </c>
      <c r="E258" s="46">
        <f t="shared" si="22"/>
        <v>78</v>
      </c>
      <c r="F258" s="9">
        <v>13</v>
      </c>
      <c r="G258" s="40">
        <v>591</v>
      </c>
      <c r="I258" s="24"/>
      <c r="J258" s="24"/>
      <c r="M258" s="24"/>
    </row>
    <row r="259" spans="1:13" s="10" customFormat="1" ht="13.5" customHeight="1" x14ac:dyDescent="0.25">
      <c r="A259" s="11">
        <v>116</v>
      </c>
      <c r="B259" s="15" t="s">
        <v>177</v>
      </c>
      <c r="C259" s="55">
        <v>899343.8</v>
      </c>
      <c r="D259" s="22">
        <v>15442</v>
      </c>
      <c r="E259" s="46">
        <f t="shared" si="22"/>
        <v>58</v>
      </c>
      <c r="F259" s="9">
        <v>10</v>
      </c>
      <c r="G259" s="40">
        <v>1012</v>
      </c>
    </row>
    <row r="260" spans="1:13" s="10" customFormat="1" ht="13.5" customHeight="1" x14ac:dyDescent="0.25">
      <c r="A260" s="11">
        <v>162</v>
      </c>
      <c r="B260" s="15" t="s">
        <v>178</v>
      </c>
      <c r="C260" s="55">
        <v>1051103.3</v>
      </c>
      <c r="D260" s="22">
        <v>13975</v>
      </c>
      <c r="E260" s="46">
        <f t="shared" si="22"/>
        <v>75</v>
      </c>
      <c r="F260" s="9">
        <v>12</v>
      </c>
      <c r="G260" s="40">
        <v>912</v>
      </c>
    </row>
    <row r="261" spans="1:13" s="10" customFormat="1" ht="13.5" customHeight="1" x14ac:dyDescent="0.25">
      <c r="A261" s="11">
        <v>164</v>
      </c>
      <c r="B261" s="15" t="s">
        <v>180</v>
      </c>
      <c r="C261" s="55">
        <v>654031.67000000004</v>
      </c>
      <c r="D261" s="22">
        <v>10321</v>
      </c>
      <c r="E261" s="46">
        <f t="shared" si="22"/>
        <v>63</v>
      </c>
      <c r="F261" s="9">
        <v>11</v>
      </c>
      <c r="G261" s="40">
        <v>838</v>
      </c>
      <c r="I261" s="24"/>
      <c r="J261" s="24"/>
    </row>
    <row r="262" spans="1:13" s="10" customFormat="1" ht="13.5" customHeight="1" x14ac:dyDescent="0.25">
      <c r="A262" s="11">
        <v>180</v>
      </c>
      <c r="B262" s="15" t="s">
        <v>179</v>
      </c>
      <c r="C262" s="55">
        <v>391243.55</v>
      </c>
      <c r="D262" s="22">
        <v>6423</v>
      </c>
      <c r="E262" s="46">
        <f t="shared" si="22"/>
        <v>61</v>
      </c>
      <c r="F262" s="9">
        <v>7</v>
      </c>
      <c r="G262" s="40">
        <v>643</v>
      </c>
      <c r="I262" s="24"/>
    </row>
    <row r="263" spans="1:13" s="10" customFormat="1" ht="13.5" customHeight="1" x14ac:dyDescent="0.25">
      <c r="A263" s="11">
        <v>204</v>
      </c>
      <c r="B263" s="15" t="s">
        <v>181</v>
      </c>
      <c r="C263" s="55">
        <v>1020881.26</v>
      </c>
      <c r="D263" s="22">
        <v>21518</v>
      </c>
      <c r="E263" s="46">
        <f t="shared" si="22"/>
        <v>47</v>
      </c>
      <c r="F263" s="9">
        <v>11</v>
      </c>
      <c r="G263" s="40">
        <v>762</v>
      </c>
    </row>
    <row r="264" spans="1:13" s="10" customFormat="1" ht="13.5" customHeight="1" x14ac:dyDescent="0.25">
      <c r="A264" s="11">
        <v>205</v>
      </c>
      <c r="B264" s="15" t="s">
        <v>182</v>
      </c>
      <c r="C264" s="55">
        <v>435172.83</v>
      </c>
      <c r="D264" s="22">
        <v>9914</v>
      </c>
      <c r="E264" s="46">
        <f t="shared" si="22"/>
        <v>44</v>
      </c>
      <c r="F264" s="9">
        <v>6</v>
      </c>
      <c r="G264" s="40">
        <v>305</v>
      </c>
      <c r="J264" s="24"/>
      <c r="M264" s="24"/>
    </row>
    <row r="265" spans="1:13" s="10" customFormat="1" ht="13.5" customHeight="1" x14ac:dyDescent="0.25">
      <c r="A265" s="9"/>
      <c r="B265" s="16"/>
      <c r="C265" s="55"/>
      <c r="D265" s="22"/>
      <c r="E265" s="45"/>
      <c r="F265" s="60"/>
      <c r="G265" s="40"/>
    </row>
    <row r="266" spans="1:13" s="10" customFormat="1" ht="13.5" customHeight="1" x14ac:dyDescent="0.25">
      <c r="A266" s="7"/>
      <c r="B266" s="14" t="s">
        <v>183</v>
      </c>
      <c r="C266" s="53">
        <f>SUM(C268:C273)</f>
        <v>8218777.6399999997</v>
      </c>
      <c r="D266" s="47" t="s">
        <v>245</v>
      </c>
      <c r="E266" s="45" t="s">
        <v>245</v>
      </c>
      <c r="F266" s="61">
        <f t="shared" ref="F266" si="29">SUM(F268:F273)</f>
        <v>57</v>
      </c>
      <c r="G266" s="61" t="s">
        <v>245</v>
      </c>
      <c r="J266" s="24"/>
      <c r="M266" s="24"/>
    </row>
    <row r="267" spans="1:13" s="10" customFormat="1" ht="13.5" customHeight="1" x14ac:dyDescent="0.25">
      <c r="A267" s="9"/>
      <c r="B267" s="16"/>
      <c r="C267" s="55"/>
      <c r="D267" s="22"/>
      <c r="E267" s="45"/>
      <c r="F267" s="64"/>
      <c r="G267" s="40"/>
    </row>
    <row r="268" spans="1:13" s="8" customFormat="1" ht="13.5" customHeight="1" x14ac:dyDescent="0.25">
      <c r="A268" s="11">
        <v>43</v>
      </c>
      <c r="B268" s="15" t="s">
        <v>184</v>
      </c>
      <c r="C268" s="55">
        <v>1579921.94</v>
      </c>
      <c r="D268" s="22" t="s">
        <v>245</v>
      </c>
      <c r="E268" s="46" t="s">
        <v>245</v>
      </c>
      <c r="F268" s="9">
        <v>16</v>
      </c>
      <c r="G268" s="40" t="s">
        <v>245</v>
      </c>
    </row>
    <row r="269" spans="1:13" s="24" customFormat="1" ht="13.5" customHeight="1" x14ac:dyDescent="0.25">
      <c r="A269" s="11">
        <v>130</v>
      </c>
      <c r="B269" s="15" t="s">
        <v>185</v>
      </c>
      <c r="C269" s="55">
        <v>2150702.7200000002</v>
      </c>
      <c r="D269" s="22">
        <v>46011</v>
      </c>
      <c r="E269" s="46">
        <f t="shared" ref="E269:E321" si="30">ROUND(C269/D269,0)</f>
        <v>47</v>
      </c>
      <c r="F269" s="9">
        <v>11</v>
      </c>
      <c r="G269" s="40">
        <v>480</v>
      </c>
      <c r="H269" s="10"/>
      <c r="I269" s="10"/>
      <c r="J269" s="10"/>
      <c r="K269" s="10"/>
      <c r="L269" s="10"/>
      <c r="M269" s="10"/>
    </row>
    <row r="270" spans="1:13" s="10" customFormat="1" ht="13.5" customHeight="1" x14ac:dyDescent="0.25">
      <c r="A270" s="11">
        <v>244</v>
      </c>
      <c r="B270" s="15" t="s">
        <v>230</v>
      </c>
      <c r="C270" s="55">
        <v>1162116.44</v>
      </c>
      <c r="D270" s="22" t="s">
        <v>245</v>
      </c>
      <c r="E270" s="46" t="s">
        <v>245</v>
      </c>
      <c r="F270" s="9">
        <v>9</v>
      </c>
      <c r="G270" s="40" t="s">
        <v>245</v>
      </c>
    </row>
    <row r="271" spans="1:13" s="10" customFormat="1" ht="13.5" customHeight="1" x14ac:dyDescent="0.25">
      <c r="A271" s="11">
        <v>269</v>
      </c>
      <c r="B271" s="15" t="s">
        <v>186</v>
      </c>
      <c r="C271" s="55">
        <v>1054094.6599999999</v>
      </c>
      <c r="D271" s="22">
        <v>26915</v>
      </c>
      <c r="E271" s="46">
        <f t="shared" si="30"/>
        <v>39</v>
      </c>
      <c r="F271" s="9">
        <v>11</v>
      </c>
      <c r="G271" s="40">
        <v>480</v>
      </c>
      <c r="J271" s="24"/>
      <c r="M271" s="24"/>
    </row>
    <row r="272" spans="1:13" s="10" customFormat="1" ht="13.5" customHeight="1" x14ac:dyDescent="0.25">
      <c r="A272" s="13">
        <v>291</v>
      </c>
      <c r="B272" s="15" t="s">
        <v>187</v>
      </c>
      <c r="C272" s="55">
        <v>1970377.07</v>
      </c>
      <c r="D272" s="22">
        <v>31436</v>
      </c>
      <c r="E272" s="46">
        <f t="shared" si="30"/>
        <v>63</v>
      </c>
      <c r="F272" s="9">
        <v>6</v>
      </c>
      <c r="G272" s="40">
        <v>445</v>
      </c>
      <c r="J272" s="24"/>
      <c r="M272" s="24"/>
    </row>
    <row r="273" spans="1:13" s="10" customFormat="1" ht="13.5" customHeight="1" x14ac:dyDescent="0.25">
      <c r="A273" s="13">
        <v>292</v>
      </c>
      <c r="B273" s="15" t="s">
        <v>188</v>
      </c>
      <c r="C273" s="55">
        <v>301564.81</v>
      </c>
      <c r="D273" s="56">
        <v>11538</v>
      </c>
      <c r="E273" s="46">
        <f t="shared" si="30"/>
        <v>26</v>
      </c>
      <c r="F273" s="9">
        <v>4</v>
      </c>
      <c r="G273" s="40">
        <v>274</v>
      </c>
      <c r="J273" s="24"/>
      <c r="M273" s="24"/>
    </row>
    <row r="274" spans="1:13" s="10" customFormat="1" ht="13.5" customHeight="1" x14ac:dyDescent="0.25">
      <c r="A274" s="13"/>
      <c r="B274" s="16"/>
      <c r="C274" s="55"/>
      <c r="D274" s="22"/>
      <c r="E274" s="45"/>
      <c r="F274" s="60"/>
      <c r="G274" s="40"/>
      <c r="J274" s="24"/>
      <c r="M274" s="24"/>
    </row>
    <row r="275" spans="1:13" s="10" customFormat="1" ht="13.5" customHeight="1" x14ac:dyDescent="0.25">
      <c r="A275" s="7"/>
      <c r="B275" s="14" t="s">
        <v>189</v>
      </c>
      <c r="C275" s="53">
        <f>SUM(C277:C285)</f>
        <v>5517300.7700000005</v>
      </c>
      <c r="D275" s="47" t="s">
        <v>245</v>
      </c>
      <c r="E275" s="45" t="s">
        <v>245</v>
      </c>
      <c r="F275" s="61">
        <f t="shared" ref="F275" si="31">SUM(F277:F285)</f>
        <v>109</v>
      </c>
      <c r="G275" s="61" t="s">
        <v>245</v>
      </c>
      <c r="J275" s="24"/>
      <c r="M275" s="24"/>
    </row>
    <row r="276" spans="1:13" s="10" customFormat="1" ht="13.5" customHeight="1" x14ac:dyDescent="0.25">
      <c r="A276" s="9"/>
      <c r="B276" s="16"/>
      <c r="C276" s="55"/>
      <c r="D276" s="22"/>
      <c r="E276" s="45"/>
      <c r="F276" s="64"/>
      <c r="G276" s="40"/>
      <c r="J276" s="24"/>
      <c r="M276" s="24"/>
    </row>
    <row r="277" spans="1:13" s="24" customFormat="1" ht="13.5" customHeight="1" x14ac:dyDescent="0.25">
      <c r="A277" s="11">
        <v>66</v>
      </c>
      <c r="B277" s="15" t="s">
        <v>190</v>
      </c>
      <c r="C277" s="55">
        <v>692954.96</v>
      </c>
      <c r="D277" s="22" t="s">
        <v>245</v>
      </c>
      <c r="E277" s="46" t="s">
        <v>245</v>
      </c>
      <c r="F277" s="9">
        <v>15</v>
      </c>
      <c r="G277" s="40" t="s">
        <v>245</v>
      </c>
      <c r="H277" s="10"/>
      <c r="J277" s="10"/>
      <c r="K277" s="10"/>
      <c r="L277" s="10"/>
      <c r="M277" s="10"/>
    </row>
    <row r="278" spans="1:13" s="10" customFormat="1" ht="13.5" customHeight="1" x14ac:dyDescent="0.25">
      <c r="A278" s="11">
        <v>72</v>
      </c>
      <c r="B278" s="15" t="s">
        <v>191</v>
      </c>
      <c r="C278" s="55">
        <v>594654.77</v>
      </c>
      <c r="D278" s="22">
        <v>12790</v>
      </c>
      <c r="E278" s="46">
        <f t="shared" si="30"/>
        <v>46</v>
      </c>
      <c r="F278" s="9">
        <v>23</v>
      </c>
      <c r="G278" s="40">
        <v>764</v>
      </c>
      <c r="I278" s="24"/>
      <c r="J278" s="24"/>
      <c r="M278" s="24"/>
    </row>
    <row r="279" spans="1:13" s="10" customFormat="1" ht="13.5" customHeight="1" x14ac:dyDescent="0.25">
      <c r="A279" s="11">
        <v>97</v>
      </c>
      <c r="B279" s="15" t="s">
        <v>192</v>
      </c>
      <c r="C279" s="55">
        <v>589295.81999999995</v>
      </c>
      <c r="D279" s="22">
        <v>9043</v>
      </c>
      <c r="E279" s="46">
        <f t="shared" si="30"/>
        <v>65</v>
      </c>
      <c r="F279" s="9">
        <v>8</v>
      </c>
      <c r="G279" s="40">
        <v>1082</v>
      </c>
      <c r="I279" s="24"/>
      <c r="M279" s="24"/>
    </row>
    <row r="280" spans="1:13" s="10" customFormat="1" ht="13.5" customHeight="1" x14ac:dyDescent="0.25">
      <c r="A280" s="11">
        <v>101</v>
      </c>
      <c r="B280" s="34" t="s">
        <v>193</v>
      </c>
      <c r="C280" s="55">
        <v>659622.46</v>
      </c>
      <c r="D280" s="22">
        <v>16178.999999999998</v>
      </c>
      <c r="E280" s="46">
        <f t="shared" si="30"/>
        <v>41</v>
      </c>
      <c r="F280" s="9">
        <v>10</v>
      </c>
      <c r="G280" s="40">
        <v>735</v>
      </c>
      <c r="J280" s="24"/>
      <c r="M280" s="24"/>
    </row>
    <row r="281" spans="1:13" s="10" customFormat="1" ht="13.5" customHeight="1" x14ac:dyDescent="0.25">
      <c r="A281" s="11">
        <v>118</v>
      </c>
      <c r="B281" s="15" t="s">
        <v>194</v>
      </c>
      <c r="C281" s="55">
        <v>826548.56</v>
      </c>
      <c r="D281" s="56">
        <v>14884</v>
      </c>
      <c r="E281" s="46">
        <f t="shared" si="30"/>
        <v>56</v>
      </c>
      <c r="F281" s="9">
        <v>9</v>
      </c>
      <c r="G281" s="40">
        <v>450</v>
      </c>
    </row>
    <row r="282" spans="1:13" s="10" customFormat="1" ht="13.5" customHeight="1" x14ac:dyDescent="0.25">
      <c r="A282" s="11">
        <v>198</v>
      </c>
      <c r="B282" s="15" t="s">
        <v>195</v>
      </c>
      <c r="C282" s="55">
        <v>844360.34</v>
      </c>
      <c r="D282" s="22">
        <v>11298</v>
      </c>
      <c r="E282" s="46">
        <f t="shared" si="30"/>
        <v>75</v>
      </c>
      <c r="F282" s="9">
        <v>13</v>
      </c>
      <c r="G282" s="40">
        <v>494</v>
      </c>
      <c r="I282" s="24"/>
      <c r="J282" s="24"/>
      <c r="M282" s="24"/>
    </row>
    <row r="283" spans="1:13" s="10" customFormat="1" ht="13.5" customHeight="1" x14ac:dyDescent="0.25">
      <c r="A283" s="11">
        <v>245</v>
      </c>
      <c r="B283" s="15" t="s">
        <v>190</v>
      </c>
      <c r="C283" s="55">
        <v>788369.58</v>
      </c>
      <c r="D283" s="22">
        <v>8157.9999999999991</v>
      </c>
      <c r="E283" s="46">
        <f t="shared" si="30"/>
        <v>97</v>
      </c>
      <c r="F283" s="9">
        <v>18</v>
      </c>
      <c r="G283" s="40">
        <v>729</v>
      </c>
      <c r="I283" s="24"/>
      <c r="J283" s="24"/>
      <c r="M283" s="24"/>
    </row>
    <row r="284" spans="1:13" s="10" customFormat="1" ht="13.5" customHeight="1" x14ac:dyDescent="0.25">
      <c r="A284" s="11">
        <v>275</v>
      </c>
      <c r="B284" s="15" t="s">
        <v>196</v>
      </c>
      <c r="C284" s="55">
        <v>361510.9</v>
      </c>
      <c r="D284" s="22">
        <v>7005</v>
      </c>
      <c r="E284" s="46">
        <f t="shared" si="30"/>
        <v>52</v>
      </c>
      <c r="F284" s="9">
        <v>8</v>
      </c>
      <c r="G284" s="40">
        <v>362</v>
      </c>
      <c r="I284" s="24"/>
      <c r="J284" s="24"/>
      <c r="M284" s="24"/>
    </row>
    <row r="285" spans="1:13" s="10" customFormat="1" ht="13.5" customHeight="1" x14ac:dyDescent="0.25">
      <c r="A285" s="11">
        <v>277</v>
      </c>
      <c r="B285" s="15" t="s">
        <v>197</v>
      </c>
      <c r="C285" s="55">
        <v>159983.38</v>
      </c>
      <c r="D285" s="22">
        <v>7076</v>
      </c>
      <c r="E285" s="46">
        <f t="shared" si="30"/>
        <v>23</v>
      </c>
      <c r="F285" s="9">
        <v>5</v>
      </c>
      <c r="G285" s="40">
        <v>135</v>
      </c>
      <c r="I285" s="24"/>
      <c r="J285" s="24"/>
      <c r="M285" s="24"/>
    </row>
    <row r="286" spans="1:13" s="10" customFormat="1" ht="13.5" customHeight="1" x14ac:dyDescent="0.25">
      <c r="A286" s="13"/>
      <c r="B286" s="16"/>
      <c r="C286" s="55"/>
      <c r="D286" s="22"/>
      <c r="E286" s="45"/>
      <c r="F286" s="60"/>
      <c r="G286" s="40"/>
      <c r="I286" s="24"/>
      <c r="J286" s="24"/>
      <c r="M286" s="24"/>
    </row>
    <row r="287" spans="1:13" s="10" customFormat="1" ht="13.5" customHeight="1" x14ac:dyDescent="0.25">
      <c r="A287" s="7"/>
      <c r="B287" s="14" t="s">
        <v>198</v>
      </c>
      <c r="C287" s="53">
        <f>SUM(C289:C291)</f>
        <v>6232114.4500000002</v>
      </c>
      <c r="D287" s="47">
        <f>SUM(D289:D291)</f>
        <v>83637</v>
      </c>
      <c r="E287" s="45">
        <f t="shared" si="30"/>
        <v>75</v>
      </c>
      <c r="F287" s="61">
        <f t="shared" ref="F287:G287" si="32">SUM(F289:F291)</f>
        <v>45</v>
      </c>
      <c r="G287" s="61">
        <f t="shared" si="32"/>
        <v>1957</v>
      </c>
      <c r="I287" s="24"/>
      <c r="J287" s="24"/>
      <c r="M287" s="24"/>
    </row>
    <row r="288" spans="1:13" s="10" customFormat="1" ht="13.5" customHeight="1" x14ac:dyDescent="0.25">
      <c r="A288" s="9"/>
      <c r="B288" s="16"/>
      <c r="C288" s="55"/>
      <c r="D288" s="22"/>
      <c r="E288" s="45"/>
      <c r="F288" s="64"/>
      <c r="G288" s="40"/>
      <c r="I288" s="24"/>
      <c r="J288" s="24"/>
      <c r="M288" s="24"/>
    </row>
    <row r="289" spans="1:13" s="8" customFormat="1" ht="13.5" customHeight="1" x14ac:dyDescent="0.25">
      <c r="A289" s="11">
        <v>115</v>
      </c>
      <c r="B289" s="15" t="s">
        <v>199</v>
      </c>
      <c r="C289" s="55">
        <v>3722686.58</v>
      </c>
      <c r="D289" s="22">
        <v>38978</v>
      </c>
      <c r="E289" s="46">
        <f t="shared" si="30"/>
        <v>96</v>
      </c>
      <c r="F289" s="9">
        <v>23</v>
      </c>
      <c r="G289" s="40">
        <v>860</v>
      </c>
      <c r="I289" s="23"/>
      <c r="J289" s="23"/>
    </row>
    <row r="290" spans="1:13" s="24" customFormat="1" ht="13.5" customHeight="1" x14ac:dyDescent="0.25">
      <c r="A290" s="11">
        <v>151</v>
      </c>
      <c r="B290" s="15" t="s">
        <v>200</v>
      </c>
      <c r="C290" s="55">
        <v>1227685.3</v>
      </c>
      <c r="D290" s="22">
        <v>22934</v>
      </c>
      <c r="E290" s="46">
        <f t="shared" si="30"/>
        <v>54</v>
      </c>
      <c r="F290" s="9">
        <v>12</v>
      </c>
      <c r="G290" s="40">
        <v>537</v>
      </c>
      <c r="H290" s="10"/>
      <c r="J290" s="10"/>
      <c r="K290" s="10"/>
      <c r="L290" s="10"/>
      <c r="M290" s="10"/>
    </row>
    <row r="291" spans="1:13" s="10" customFormat="1" ht="13.5" customHeight="1" x14ac:dyDescent="0.25">
      <c r="A291" s="11">
        <v>246</v>
      </c>
      <c r="B291" s="15" t="s">
        <v>201</v>
      </c>
      <c r="C291" s="55">
        <v>1281742.57</v>
      </c>
      <c r="D291" s="22">
        <v>21725</v>
      </c>
      <c r="E291" s="46">
        <f t="shared" si="30"/>
        <v>59</v>
      </c>
      <c r="F291" s="9">
        <v>10</v>
      </c>
      <c r="G291" s="40">
        <v>560</v>
      </c>
      <c r="I291" s="24"/>
      <c r="J291" s="24"/>
    </row>
    <row r="292" spans="1:13" s="10" customFormat="1" ht="13.5" customHeight="1" x14ac:dyDescent="0.25">
      <c r="A292" s="13"/>
      <c r="B292" s="16"/>
      <c r="C292" s="55"/>
      <c r="D292" s="22"/>
      <c r="E292" s="45"/>
      <c r="F292" s="60"/>
      <c r="G292" s="40"/>
      <c r="I292" s="24"/>
    </row>
    <row r="293" spans="1:13" s="10" customFormat="1" ht="13.5" customHeight="1" x14ac:dyDescent="0.25">
      <c r="A293" s="7"/>
      <c r="B293" s="14" t="s">
        <v>202</v>
      </c>
      <c r="C293" s="53">
        <f>SUM(C295:C303)</f>
        <v>17982392.849999998</v>
      </c>
      <c r="D293" s="47" t="s">
        <v>245</v>
      </c>
      <c r="E293" s="45" t="s">
        <v>245</v>
      </c>
      <c r="F293" s="61">
        <f t="shared" ref="F293" si="33">SUM(F295:F303)</f>
        <v>135</v>
      </c>
      <c r="G293" s="61" t="s">
        <v>245</v>
      </c>
      <c r="I293" s="24"/>
      <c r="J293" s="24"/>
    </row>
    <row r="294" spans="1:13" s="10" customFormat="1" ht="13.5" customHeight="1" x14ac:dyDescent="0.25">
      <c r="A294" s="9"/>
      <c r="B294" s="16"/>
      <c r="C294" s="55"/>
      <c r="D294" s="22"/>
      <c r="E294" s="45"/>
      <c r="F294" s="64"/>
      <c r="G294" s="40"/>
      <c r="I294" s="24"/>
      <c r="J294" s="24"/>
    </row>
    <row r="295" spans="1:13" s="8" customFormat="1" ht="13.5" customHeight="1" x14ac:dyDescent="0.25">
      <c r="A295" s="11">
        <v>6</v>
      </c>
      <c r="B295" s="15" t="s">
        <v>203</v>
      </c>
      <c r="C295" s="55">
        <v>2636554.98</v>
      </c>
      <c r="D295" s="56"/>
      <c r="E295" s="45"/>
      <c r="F295" s="9">
        <v>26</v>
      </c>
      <c r="G295" s="40" t="s">
        <v>245</v>
      </c>
      <c r="I295" s="23"/>
      <c r="J295" s="23"/>
    </row>
    <row r="296" spans="1:13" s="24" customFormat="1" ht="13.5" customHeight="1" x14ac:dyDescent="0.25">
      <c r="A296" s="11">
        <v>57</v>
      </c>
      <c r="B296" s="15" t="s">
        <v>205</v>
      </c>
      <c r="C296" s="55">
        <v>2288973.9900000002</v>
      </c>
      <c r="D296" s="22">
        <v>39553</v>
      </c>
      <c r="E296" s="46">
        <f t="shared" si="30"/>
        <v>58</v>
      </c>
      <c r="F296" s="9">
        <v>10</v>
      </c>
      <c r="G296" s="40">
        <v>522</v>
      </c>
      <c r="H296" s="10"/>
      <c r="K296" s="10"/>
      <c r="L296" s="10"/>
      <c r="M296" s="10"/>
    </row>
    <row r="297" spans="1:13" s="10" customFormat="1" ht="13.5" customHeight="1" x14ac:dyDescent="0.25">
      <c r="A297" s="11">
        <v>68</v>
      </c>
      <c r="B297" s="15" t="s">
        <v>206</v>
      </c>
      <c r="C297" s="55">
        <v>2742889.78</v>
      </c>
      <c r="D297" s="22">
        <v>42488</v>
      </c>
      <c r="E297" s="46">
        <f t="shared" si="30"/>
        <v>65</v>
      </c>
      <c r="F297" s="9">
        <v>8</v>
      </c>
      <c r="G297" s="40">
        <v>946</v>
      </c>
      <c r="I297" s="24"/>
      <c r="J297" s="24"/>
    </row>
    <row r="298" spans="1:13" s="10" customFormat="1" ht="13.5" customHeight="1" x14ac:dyDescent="0.25">
      <c r="A298" s="11">
        <v>105</v>
      </c>
      <c r="B298" s="15" t="s">
        <v>207</v>
      </c>
      <c r="C298" s="55">
        <v>722942.97</v>
      </c>
      <c r="D298" s="22">
        <v>17883</v>
      </c>
      <c r="E298" s="46">
        <f t="shared" si="30"/>
        <v>40</v>
      </c>
      <c r="F298" s="9">
        <v>15</v>
      </c>
      <c r="G298" s="40">
        <v>450</v>
      </c>
      <c r="I298" s="24"/>
      <c r="J298" s="24"/>
      <c r="M298" s="24"/>
    </row>
    <row r="299" spans="1:13" s="10" customFormat="1" ht="13.5" customHeight="1" x14ac:dyDescent="0.25">
      <c r="A299" s="11">
        <v>171</v>
      </c>
      <c r="B299" s="15" t="s">
        <v>204</v>
      </c>
      <c r="C299" s="55">
        <v>3291605.92</v>
      </c>
      <c r="D299" s="22" t="s">
        <v>245</v>
      </c>
      <c r="E299" s="46" t="s">
        <v>245</v>
      </c>
      <c r="F299" s="9">
        <v>29</v>
      </c>
      <c r="G299" s="40" t="s">
        <v>245</v>
      </c>
      <c r="I299" s="24"/>
      <c r="J299" s="24"/>
      <c r="M299" s="24"/>
    </row>
    <row r="300" spans="1:13" s="10" customFormat="1" ht="13.5" customHeight="1" x14ac:dyDescent="0.25">
      <c r="A300" s="11">
        <v>247</v>
      </c>
      <c r="B300" s="15" t="s">
        <v>208</v>
      </c>
      <c r="C300" s="55">
        <v>1790037.73</v>
      </c>
      <c r="D300" s="22">
        <v>30410</v>
      </c>
      <c r="E300" s="46">
        <f t="shared" si="30"/>
        <v>59</v>
      </c>
      <c r="F300" s="9">
        <v>9</v>
      </c>
      <c r="G300" s="40">
        <v>632</v>
      </c>
      <c r="I300" s="24"/>
      <c r="M300" s="24"/>
    </row>
    <row r="301" spans="1:13" s="10" customFormat="1" ht="13.5" customHeight="1" x14ac:dyDescent="0.25">
      <c r="A301" s="11">
        <v>256</v>
      </c>
      <c r="B301" s="15" t="s">
        <v>204</v>
      </c>
      <c r="C301" s="55">
        <v>1935357.63</v>
      </c>
      <c r="D301" s="22">
        <v>36086</v>
      </c>
      <c r="E301" s="46">
        <f t="shared" si="30"/>
        <v>54</v>
      </c>
      <c r="F301" s="9">
        <v>17</v>
      </c>
      <c r="G301" s="40">
        <v>748</v>
      </c>
    </row>
    <row r="302" spans="1:13" s="10" customFormat="1" ht="13.5" customHeight="1" x14ac:dyDescent="0.25">
      <c r="A302" s="11">
        <v>257</v>
      </c>
      <c r="B302" s="15" t="s">
        <v>209</v>
      </c>
      <c r="C302" s="55">
        <v>1388894.38</v>
      </c>
      <c r="D302" s="22">
        <v>23154</v>
      </c>
      <c r="E302" s="46">
        <f t="shared" si="30"/>
        <v>60</v>
      </c>
      <c r="F302" s="9">
        <v>9</v>
      </c>
      <c r="G302" s="40">
        <v>705</v>
      </c>
      <c r="I302" s="24"/>
    </row>
    <row r="303" spans="1:13" s="10" customFormat="1" ht="13.5" customHeight="1" x14ac:dyDescent="0.25">
      <c r="A303" s="11">
        <v>271</v>
      </c>
      <c r="B303" s="15" t="s">
        <v>210</v>
      </c>
      <c r="C303" s="55">
        <v>1185135.47</v>
      </c>
      <c r="D303" s="22">
        <v>26905</v>
      </c>
      <c r="E303" s="46">
        <f t="shared" si="30"/>
        <v>44</v>
      </c>
      <c r="F303" s="9">
        <v>12</v>
      </c>
      <c r="G303" s="40">
        <v>731</v>
      </c>
      <c r="J303" s="24"/>
      <c r="M303" s="24"/>
    </row>
    <row r="304" spans="1:13" s="10" customFormat="1" ht="13.5" customHeight="1" x14ac:dyDescent="0.25">
      <c r="A304" s="13"/>
      <c r="B304" s="16"/>
      <c r="C304" s="58"/>
      <c r="D304" s="22"/>
      <c r="E304" s="45"/>
      <c r="F304" s="60"/>
      <c r="G304" s="40"/>
      <c r="I304" s="24"/>
      <c r="J304" s="24"/>
      <c r="M304" s="24"/>
    </row>
    <row r="305" spans="1:13" s="10" customFormat="1" ht="13.5" customHeight="1" x14ac:dyDescent="0.25">
      <c r="A305" s="7"/>
      <c r="B305" s="14" t="s">
        <v>211</v>
      </c>
      <c r="C305" s="53">
        <f>SUM(C307:C311)</f>
        <v>2522113.5900000003</v>
      </c>
      <c r="D305" s="47">
        <f>SUM(D307:D311)</f>
        <v>47673</v>
      </c>
      <c r="E305" s="45">
        <f t="shared" si="30"/>
        <v>53</v>
      </c>
      <c r="F305" s="61">
        <f t="shared" ref="F305:G305" si="34">SUM(F307:F311)</f>
        <v>45</v>
      </c>
      <c r="G305" s="61">
        <f t="shared" si="34"/>
        <v>1676</v>
      </c>
      <c r="I305" s="24"/>
    </row>
    <row r="306" spans="1:13" s="10" customFormat="1" ht="13.5" customHeight="1" x14ac:dyDescent="0.25">
      <c r="A306" s="9"/>
      <c r="B306" s="16"/>
      <c r="C306" s="58"/>
      <c r="D306" s="22"/>
      <c r="E306" s="45"/>
      <c r="F306" s="40"/>
      <c r="G306" s="40"/>
      <c r="I306" s="24"/>
    </row>
    <row r="307" spans="1:13" s="24" customFormat="1" ht="13.5" customHeight="1" x14ac:dyDescent="0.25">
      <c r="A307" s="11">
        <v>131</v>
      </c>
      <c r="B307" s="15" t="s">
        <v>212</v>
      </c>
      <c r="C307" s="55">
        <v>236343.38</v>
      </c>
      <c r="D307" s="22">
        <v>5040</v>
      </c>
      <c r="E307" s="46">
        <f t="shared" si="30"/>
        <v>47</v>
      </c>
      <c r="F307" s="9">
        <v>16</v>
      </c>
      <c r="G307" s="40">
        <v>392</v>
      </c>
      <c r="H307" s="10"/>
      <c r="K307" s="10"/>
      <c r="L307" s="10"/>
    </row>
    <row r="308" spans="1:13" s="10" customFormat="1" ht="13.5" customHeight="1" x14ac:dyDescent="0.25">
      <c r="A308" s="11">
        <v>172</v>
      </c>
      <c r="B308" s="15" t="s">
        <v>215</v>
      </c>
      <c r="C308" s="55">
        <v>187039.61</v>
      </c>
      <c r="D308" s="22">
        <v>4912</v>
      </c>
      <c r="E308" s="46">
        <f t="shared" si="30"/>
        <v>38</v>
      </c>
      <c r="F308" s="9">
        <v>5</v>
      </c>
      <c r="G308" s="40">
        <v>150</v>
      </c>
      <c r="J308" s="24"/>
      <c r="M308" s="24"/>
    </row>
    <row r="309" spans="1:13" s="10" customFormat="1" ht="13.5" customHeight="1" x14ac:dyDescent="0.25">
      <c r="A309" s="11">
        <v>173</v>
      </c>
      <c r="B309" s="15" t="s">
        <v>213</v>
      </c>
      <c r="C309" s="55">
        <v>250565.61</v>
      </c>
      <c r="D309" s="22">
        <v>8453</v>
      </c>
      <c r="E309" s="46">
        <f t="shared" si="30"/>
        <v>30</v>
      </c>
      <c r="F309" s="9">
        <v>6</v>
      </c>
      <c r="G309" s="40">
        <v>367</v>
      </c>
    </row>
    <row r="310" spans="1:13" s="10" customFormat="1" ht="13.5" customHeight="1" x14ac:dyDescent="0.25">
      <c r="A310" s="11">
        <v>174</v>
      </c>
      <c r="B310" s="15" t="s">
        <v>214</v>
      </c>
      <c r="C310" s="55">
        <v>1299495.81</v>
      </c>
      <c r="D310" s="56">
        <v>18010</v>
      </c>
      <c r="E310" s="46">
        <f t="shared" si="30"/>
        <v>72</v>
      </c>
      <c r="F310" s="9">
        <v>7</v>
      </c>
      <c r="G310" s="40">
        <v>417</v>
      </c>
    </row>
    <row r="311" spans="1:13" s="10" customFormat="1" ht="13.5" customHeight="1" x14ac:dyDescent="0.25">
      <c r="A311" s="11">
        <v>262</v>
      </c>
      <c r="B311" s="15" t="s">
        <v>216</v>
      </c>
      <c r="C311" s="55">
        <v>548669.18000000005</v>
      </c>
      <c r="D311" s="22">
        <v>11258</v>
      </c>
      <c r="E311" s="46">
        <f t="shared" si="30"/>
        <v>49</v>
      </c>
      <c r="F311" s="9">
        <v>11</v>
      </c>
      <c r="G311" s="40">
        <v>350</v>
      </c>
    </row>
    <row r="312" spans="1:13" s="10" customFormat="1" ht="13.5" customHeight="1" x14ac:dyDescent="0.25">
      <c r="A312" s="9"/>
      <c r="B312" s="16"/>
      <c r="C312" s="58"/>
      <c r="D312" s="22"/>
      <c r="E312" s="45"/>
      <c r="F312" s="60"/>
      <c r="G312" s="40"/>
      <c r="J312" s="24"/>
      <c r="M312" s="24"/>
    </row>
    <row r="313" spans="1:13" s="10" customFormat="1" ht="13.5" customHeight="1" x14ac:dyDescent="0.25">
      <c r="A313" s="7"/>
      <c r="B313" s="14" t="s">
        <v>217</v>
      </c>
      <c r="C313" s="53">
        <f>SUM(C315:C321)</f>
        <v>8465760.2200000007</v>
      </c>
      <c r="D313" s="47" t="s">
        <v>245</v>
      </c>
      <c r="E313" s="45" t="s">
        <v>245</v>
      </c>
      <c r="F313" s="61">
        <f t="shared" ref="F313" si="35">SUM(F315:F321)</f>
        <v>95</v>
      </c>
      <c r="G313" s="61" t="s">
        <v>245</v>
      </c>
      <c r="J313" s="24"/>
      <c r="M313" s="24"/>
    </row>
    <row r="314" spans="1:13" s="10" customFormat="1" ht="13.5" customHeight="1" x14ac:dyDescent="0.25">
      <c r="A314" s="9"/>
      <c r="B314" s="16"/>
      <c r="C314" s="58"/>
      <c r="D314" s="22"/>
      <c r="E314" s="45"/>
      <c r="F314" s="64"/>
      <c r="G314" s="40"/>
      <c r="J314" s="24"/>
      <c r="M314" s="24"/>
    </row>
    <row r="315" spans="1:13" s="8" customFormat="1" ht="13.5" customHeight="1" x14ac:dyDescent="0.25">
      <c r="A315" s="11">
        <v>69</v>
      </c>
      <c r="B315" s="15" t="s">
        <v>218</v>
      </c>
      <c r="C315" s="55">
        <v>899974.67</v>
      </c>
      <c r="D315" s="22">
        <v>17028</v>
      </c>
      <c r="E315" s="46">
        <f t="shared" si="30"/>
        <v>53</v>
      </c>
      <c r="F315" s="9">
        <v>16</v>
      </c>
      <c r="G315" s="40">
        <v>529</v>
      </c>
      <c r="M315" s="23"/>
    </row>
    <row r="316" spans="1:13" s="24" customFormat="1" ht="13.5" customHeight="1" x14ac:dyDescent="0.25">
      <c r="A316" s="11">
        <v>167</v>
      </c>
      <c r="B316" s="15" t="s">
        <v>219</v>
      </c>
      <c r="C316" s="55">
        <v>3510016.43</v>
      </c>
      <c r="D316" s="22" t="s">
        <v>245</v>
      </c>
      <c r="E316" s="46" t="s">
        <v>245</v>
      </c>
      <c r="F316" s="9">
        <v>26</v>
      </c>
      <c r="G316" s="40" t="s">
        <v>245</v>
      </c>
      <c r="H316" s="10"/>
      <c r="I316" s="10"/>
      <c r="K316" s="10"/>
      <c r="L316" s="10"/>
    </row>
    <row r="317" spans="1:13" s="10" customFormat="1" ht="13.5" customHeight="1" x14ac:dyDescent="0.25">
      <c r="A317" s="11">
        <v>202</v>
      </c>
      <c r="B317" s="15" t="s">
        <v>221</v>
      </c>
      <c r="C317" s="55">
        <v>374217.54</v>
      </c>
      <c r="D317" s="22">
        <v>7234</v>
      </c>
      <c r="E317" s="46">
        <f t="shared" si="30"/>
        <v>52</v>
      </c>
      <c r="F317" s="9">
        <v>10</v>
      </c>
      <c r="G317" s="40">
        <v>400</v>
      </c>
      <c r="M317" s="24"/>
    </row>
    <row r="318" spans="1:13" s="10" customFormat="1" ht="13.5" customHeight="1" x14ac:dyDescent="0.25">
      <c r="A318" s="11">
        <v>248</v>
      </c>
      <c r="B318" s="15" t="s">
        <v>220</v>
      </c>
      <c r="C318" s="55">
        <v>2287969.8199999998</v>
      </c>
      <c r="D318" s="22">
        <v>39717</v>
      </c>
      <c r="E318" s="46">
        <f t="shared" si="30"/>
        <v>58</v>
      </c>
      <c r="F318" s="9">
        <v>11</v>
      </c>
      <c r="G318" s="40">
        <v>404</v>
      </c>
    </row>
    <row r="319" spans="1:13" s="10" customFormat="1" ht="13.5" customHeight="1" x14ac:dyDescent="0.25">
      <c r="A319" s="11">
        <v>259</v>
      </c>
      <c r="B319" s="15" t="s">
        <v>222</v>
      </c>
      <c r="C319" s="55">
        <v>254728.07</v>
      </c>
      <c r="D319" s="22">
        <v>7955</v>
      </c>
      <c r="E319" s="46">
        <f t="shared" si="30"/>
        <v>32</v>
      </c>
      <c r="F319" s="9">
        <v>12</v>
      </c>
      <c r="G319" s="40">
        <v>292</v>
      </c>
      <c r="M319" s="24"/>
    </row>
    <row r="320" spans="1:13" s="10" customFormat="1" ht="13.5" customHeight="1" x14ac:dyDescent="0.25">
      <c r="A320" s="11">
        <v>278</v>
      </c>
      <c r="B320" s="15" t="s">
        <v>223</v>
      </c>
      <c r="C320" s="55">
        <v>475271.89</v>
      </c>
      <c r="D320" s="22">
        <v>10358</v>
      </c>
      <c r="E320" s="46">
        <f t="shared" si="30"/>
        <v>46</v>
      </c>
      <c r="F320" s="9">
        <v>10</v>
      </c>
      <c r="G320" s="40">
        <v>310</v>
      </c>
      <c r="J320" s="24"/>
      <c r="M320" s="24"/>
    </row>
    <row r="321" spans="1:13" s="10" customFormat="1" ht="13.5" customHeight="1" x14ac:dyDescent="0.25">
      <c r="A321" s="11">
        <v>281</v>
      </c>
      <c r="B321" s="15" t="s">
        <v>224</v>
      </c>
      <c r="C321" s="55">
        <v>663581.80000000005</v>
      </c>
      <c r="D321" s="22">
        <v>16317</v>
      </c>
      <c r="E321" s="46">
        <f t="shared" si="30"/>
        <v>41</v>
      </c>
      <c r="F321" s="9">
        <v>10</v>
      </c>
      <c r="G321" s="40">
        <v>436</v>
      </c>
      <c r="M321" s="24"/>
    </row>
    <row r="322" spans="1:13" s="10" customFormat="1" ht="13.5" customHeight="1" x14ac:dyDescent="0.25">
      <c r="A322" s="49" t="s">
        <v>238</v>
      </c>
      <c r="B322" s="50"/>
      <c r="C322" s="51"/>
      <c r="D322" s="66"/>
      <c r="E322" s="52"/>
      <c r="F322" s="51"/>
      <c r="G322" s="51"/>
      <c r="M322" s="24"/>
    </row>
    <row r="323" spans="1:13" s="10" customFormat="1" ht="13.5" customHeight="1" x14ac:dyDescent="0.25">
      <c r="A323" s="25" t="s">
        <v>246</v>
      </c>
      <c r="B323" s="12"/>
      <c r="C323" s="40"/>
      <c r="D323" s="48"/>
      <c r="E323" s="21"/>
      <c r="F323" s="9"/>
      <c r="G323" s="39"/>
      <c r="M323" s="24"/>
    </row>
    <row r="324" spans="1:13" s="10" customFormat="1" ht="13.5" customHeight="1" x14ac:dyDescent="0.25">
      <c r="A324" s="26"/>
      <c r="B324" s="26"/>
      <c r="C324" s="40"/>
      <c r="D324" s="48"/>
      <c r="E324" s="26"/>
      <c r="F324" s="9"/>
      <c r="G324" s="9"/>
      <c r="J324" s="24"/>
      <c r="M324" s="24"/>
    </row>
    <row r="325" spans="1:13" s="10" customFormat="1" ht="13.5" customHeight="1" x14ac:dyDescent="0.25">
      <c r="A325" s="9"/>
      <c r="B325" s="24"/>
      <c r="C325" s="40"/>
      <c r="D325" s="67"/>
      <c r="E325" s="20"/>
      <c r="F325" s="39"/>
      <c r="G325" s="39"/>
      <c r="I325" s="24"/>
      <c r="J325" s="24"/>
      <c r="M325" s="24"/>
    </row>
    <row r="326" spans="1:13" s="10" customFormat="1" ht="13.5" customHeight="1" x14ac:dyDescent="0.25">
      <c r="A326" s="9"/>
      <c r="B326" s="24"/>
      <c r="C326" s="40"/>
      <c r="D326" s="67"/>
      <c r="E326" s="20"/>
      <c r="F326" s="39"/>
      <c r="G326" s="39"/>
      <c r="I326" s="24"/>
      <c r="J326" s="24"/>
      <c r="M326" s="24"/>
    </row>
    <row r="327" spans="1:13" s="10" customFormat="1" ht="13.5" customHeight="1" x14ac:dyDescent="0.25">
      <c r="A327" s="9"/>
      <c r="B327" s="24"/>
      <c r="C327" s="39"/>
      <c r="D327" s="67"/>
      <c r="E327" s="20"/>
      <c r="F327" s="39"/>
      <c r="G327" s="39"/>
    </row>
    <row r="328" spans="1:13" s="10" customFormat="1" ht="13.5" customHeight="1" x14ac:dyDescent="0.25">
      <c r="A328" s="9"/>
      <c r="B328" s="24"/>
      <c r="C328" s="39"/>
      <c r="D328" s="67"/>
      <c r="E328" s="20"/>
      <c r="F328" s="39"/>
      <c r="G328" s="39"/>
    </row>
    <row r="329" spans="1:13" s="10" customFormat="1" ht="13.5" customHeight="1" x14ac:dyDescent="0.25">
      <c r="A329" s="9"/>
      <c r="B329" s="24"/>
      <c r="C329" s="44"/>
      <c r="D329" s="67"/>
      <c r="E329" s="20"/>
      <c r="F329" s="39"/>
      <c r="G329" s="39"/>
    </row>
    <row r="330" spans="1:13" s="10" customFormat="1" ht="13.5" customHeight="1" x14ac:dyDescent="0.25">
      <c r="A330" s="9"/>
      <c r="B330" s="24"/>
      <c r="C330" s="44"/>
      <c r="D330" s="67"/>
      <c r="E330" s="20"/>
      <c r="F330" s="39"/>
      <c r="G330" s="39"/>
    </row>
    <row r="331" spans="1:13" s="10" customFormat="1" ht="13.5" customHeight="1" x14ac:dyDescent="0.25">
      <c r="A331" s="9"/>
      <c r="B331" s="24"/>
      <c r="C331" s="44"/>
      <c r="D331" s="67"/>
      <c r="E331" s="20"/>
      <c r="F331" s="39"/>
      <c r="G331" s="39"/>
    </row>
    <row r="332" spans="1:13" s="10" customFormat="1" ht="13.5" customHeight="1" x14ac:dyDescent="0.25">
      <c r="A332" s="9"/>
      <c r="B332" s="24"/>
      <c r="C332" s="44"/>
      <c r="D332" s="67"/>
      <c r="E332" s="20"/>
      <c r="F332" s="39"/>
      <c r="G332" s="39"/>
    </row>
    <row r="333" spans="1:13" s="10" customFormat="1" ht="13.5" customHeight="1" x14ac:dyDescent="0.25">
      <c r="A333" s="9"/>
      <c r="B333" s="24"/>
      <c r="C333" s="44"/>
      <c r="D333" s="67"/>
      <c r="E333" s="20"/>
      <c r="F333" s="39"/>
      <c r="G333" s="39"/>
    </row>
    <row r="334" spans="1:13" s="10" customFormat="1" ht="13.5" customHeight="1" x14ac:dyDescent="0.25">
      <c r="A334" s="9"/>
      <c r="B334" s="24"/>
      <c r="C334" s="44"/>
      <c r="D334" s="67"/>
      <c r="E334" s="20"/>
      <c r="F334" s="39"/>
      <c r="G334" s="39"/>
    </row>
    <row r="335" spans="1:13" s="10" customFormat="1" ht="13.5" customHeight="1" x14ac:dyDescent="0.25">
      <c r="A335" s="9"/>
      <c r="B335" s="24"/>
      <c r="C335" s="44"/>
      <c r="D335" s="67"/>
      <c r="E335" s="20"/>
      <c r="F335" s="39"/>
      <c r="G335" s="39"/>
    </row>
    <row r="336" spans="1:13" s="10" customFormat="1" ht="13.5" customHeight="1" x14ac:dyDescent="0.25">
      <c r="A336" s="9"/>
      <c r="C336" s="44"/>
      <c r="D336" s="67"/>
      <c r="E336" s="20"/>
      <c r="F336" s="39"/>
      <c r="G336" s="39"/>
    </row>
    <row r="337" spans="1:7" s="10" customFormat="1" ht="13.5" customHeight="1" x14ac:dyDescent="0.25">
      <c r="A337" s="9"/>
      <c r="B337" s="24"/>
      <c r="C337" s="44"/>
      <c r="D337" s="67"/>
      <c r="E337" s="20"/>
      <c r="F337" s="39"/>
      <c r="G337" s="39"/>
    </row>
    <row r="338" spans="1:7" s="10" customFormat="1" ht="13.5" customHeight="1" x14ac:dyDescent="0.25">
      <c r="A338" s="9"/>
      <c r="C338" s="44"/>
      <c r="D338" s="67"/>
      <c r="E338" s="20"/>
      <c r="F338" s="39"/>
      <c r="G338" s="39"/>
    </row>
    <row r="339" spans="1:7" s="10" customFormat="1" ht="13.5" customHeight="1" x14ac:dyDescent="0.25">
      <c r="A339" s="9"/>
      <c r="B339" s="24"/>
      <c r="C339" s="44"/>
      <c r="D339" s="67"/>
      <c r="E339" s="20"/>
      <c r="F339" s="39"/>
      <c r="G339" s="39"/>
    </row>
    <row r="340" spans="1:7" s="10" customFormat="1" ht="13.5" customHeight="1" x14ac:dyDescent="0.25">
      <c r="A340" s="9"/>
      <c r="B340" s="24"/>
      <c r="C340" s="44"/>
      <c r="D340" s="67"/>
      <c r="E340" s="20"/>
      <c r="F340" s="39"/>
      <c r="G340" s="39"/>
    </row>
    <row r="341" spans="1:7" s="10" customFormat="1" ht="13.5" customHeight="1" x14ac:dyDescent="0.25">
      <c r="A341" s="9"/>
      <c r="B341" s="24"/>
      <c r="C341" s="44"/>
      <c r="D341" s="67"/>
      <c r="E341" s="20"/>
      <c r="F341" s="39"/>
      <c r="G341" s="39"/>
    </row>
    <row r="342" spans="1:7" s="10" customFormat="1" ht="13.5" customHeight="1" x14ac:dyDescent="0.25">
      <c r="A342" s="9"/>
      <c r="B342" s="24"/>
      <c r="C342" s="44"/>
      <c r="D342" s="67"/>
      <c r="E342" s="20"/>
      <c r="F342" s="39"/>
      <c r="G342" s="39"/>
    </row>
    <row r="343" spans="1:7" s="10" customFormat="1" ht="13.5" customHeight="1" x14ac:dyDescent="0.25">
      <c r="A343" s="9"/>
      <c r="B343" s="24"/>
      <c r="C343" s="44"/>
      <c r="D343" s="67"/>
      <c r="E343" s="20"/>
      <c r="F343" s="39"/>
      <c r="G343" s="39"/>
    </row>
    <row r="344" spans="1:7" s="10" customFormat="1" ht="13.5" customHeight="1" x14ac:dyDescent="0.25">
      <c r="A344" s="9"/>
      <c r="B344" s="24"/>
      <c r="C344" s="44"/>
      <c r="D344" s="67"/>
      <c r="E344" s="20"/>
      <c r="F344" s="39"/>
      <c r="G344" s="39"/>
    </row>
    <row r="345" spans="1:7" s="10" customFormat="1" ht="13.5" customHeight="1" x14ac:dyDescent="0.25">
      <c r="A345" s="9"/>
      <c r="B345" s="24"/>
      <c r="C345" s="44"/>
      <c r="D345" s="67"/>
      <c r="E345" s="20"/>
      <c r="F345" s="39"/>
      <c r="G345" s="39"/>
    </row>
    <row r="346" spans="1:7" s="10" customFormat="1" ht="13.5" customHeight="1" x14ac:dyDescent="0.25">
      <c r="A346" s="9"/>
      <c r="B346" s="24"/>
      <c r="C346" s="44"/>
      <c r="D346" s="67"/>
      <c r="E346" s="20"/>
      <c r="F346" s="39"/>
      <c r="G346" s="39"/>
    </row>
    <row r="347" spans="1:7" s="10" customFormat="1" ht="13.5" customHeight="1" x14ac:dyDescent="0.25">
      <c r="A347" s="9"/>
      <c r="C347" s="44"/>
      <c r="D347" s="67"/>
      <c r="E347" s="20"/>
      <c r="F347" s="39"/>
      <c r="G347" s="39"/>
    </row>
    <row r="348" spans="1:7" s="10" customFormat="1" ht="13.5" customHeight="1" x14ac:dyDescent="0.25">
      <c r="A348" s="9"/>
      <c r="B348" s="24"/>
      <c r="C348" s="44"/>
      <c r="D348" s="67"/>
      <c r="E348" s="20"/>
      <c r="F348" s="39"/>
      <c r="G348" s="39"/>
    </row>
    <row r="349" spans="1:7" s="10" customFormat="1" ht="13.5" customHeight="1" x14ac:dyDescent="0.25">
      <c r="A349" s="9"/>
      <c r="C349" s="44"/>
      <c r="D349" s="67"/>
      <c r="E349" s="20"/>
      <c r="F349" s="39"/>
      <c r="G349" s="39"/>
    </row>
    <row r="350" spans="1:7" s="10" customFormat="1" ht="13.5" customHeight="1" x14ac:dyDescent="0.25">
      <c r="A350" s="9"/>
      <c r="B350" s="24"/>
      <c r="C350" s="44"/>
      <c r="D350" s="67"/>
      <c r="E350" s="20"/>
      <c r="F350" s="39"/>
      <c r="G350" s="39"/>
    </row>
    <row r="351" spans="1:7" s="10" customFormat="1" ht="13.5" customHeight="1" x14ac:dyDescent="0.25">
      <c r="A351" s="9"/>
      <c r="B351" s="24"/>
      <c r="C351" s="44"/>
      <c r="D351" s="67"/>
      <c r="E351" s="20"/>
      <c r="F351" s="39"/>
      <c r="G351" s="39"/>
    </row>
    <row r="352" spans="1:7" s="10" customFormat="1" ht="13.5" customHeight="1" x14ac:dyDescent="0.25">
      <c r="A352" s="9"/>
      <c r="B352" s="24"/>
      <c r="C352" s="44"/>
      <c r="D352" s="67"/>
      <c r="E352" s="20"/>
      <c r="F352" s="39"/>
      <c r="G352" s="39"/>
    </row>
    <row r="353" spans="1:7" s="10" customFormat="1" ht="13.5" customHeight="1" x14ac:dyDescent="0.25">
      <c r="A353" s="9"/>
      <c r="B353" s="24"/>
      <c r="C353" s="44"/>
      <c r="D353" s="67"/>
      <c r="E353" s="20"/>
      <c r="F353" s="39"/>
      <c r="G353" s="39"/>
    </row>
    <row r="354" spans="1:7" s="10" customFormat="1" ht="13.5" customHeight="1" x14ac:dyDescent="0.25">
      <c r="A354" s="9"/>
      <c r="B354" s="24"/>
      <c r="C354" s="44"/>
      <c r="D354" s="67"/>
      <c r="E354" s="20"/>
      <c r="F354" s="39"/>
      <c r="G354" s="39"/>
    </row>
    <row r="355" spans="1:7" s="10" customFormat="1" ht="13.5" customHeight="1" x14ac:dyDescent="0.25">
      <c r="A355" s="9"/>
      <c r="B355" s="24"/>
      <c r="C355" s="44"/>
      <c r="D355" s="67"/>
      <c r="E355" s="20"/>
      <c r="F355" s="39"/>
      <c r="G355" s="39"/>
    </row>
    <row r="356" spans="1:7" s="10" customFormat="1" ht="13.5" customHeight="1" x14ac:dyDescent="0.25">
      <c r="A356" s="9"/>
      <c r="B356" s="24"/>
      <c r="C356" s="44"/>
      <c r="D356" s="67"/>
      <c r="E356" s="20"/>
      <c r="F356" s="39"/>
      <c r="G356" s="39"/>
    </row>
    <row r="357" spans="1:7" s="10" customFormat="1" ht="13.5" customHeight="1" x14ac:dyDescent="0.25">
      <c r="A357" s="9"/>
      <c r="B357" s="24"/>
      <c r="C357" s="44"/>
      <c r="D357" s="67"/>
      <c r="E357" s="20"/>
      <c r="F357" s="39"/>
      <c r="G357" s="39"/>
    </row>
    <row r="358" spans="1:7" s="10" customFormat="1" ht="13.5" customHeight="1" x14ac:dyDescent="0.25">
      <c r="A358" s="9"/>
      <c r="C358" s="44"/>
      <c r="D358" s="22"/>
      <c r="E358" s="17"/>
      <c r="F358" s="39"/>
      <c r="G358" s="39"/>
    </row>
    <row r="359" spans="1:7" s="10" customFormat="1" ht="13.5" customHeight="1" x14ac:dyDescent="0.25">
      <c r="A359" s="9"/>
      <c r="B359" s="24"/>
      <c r="C359" s="44"/>
      <c r="D359" s="67"/>
      <c r="E359" s="20"/>
      <c r="F359" s="39"/>
      <c r="G359" s="39"/>
    </row>
    <row r="360" spans="1:7" s="10" customFormat="1" ht="13.5" customHeight="1" x14ac:dyDescent="0.25">
      <c r="A360" s="9"/>
      <c r="C360" s="44"/>
      <c r="D360" s="22"/>
      <c r="E360" s="17"/>
      <c r="F360" s="39"/>
      <c r="G360" s="39"/>
    </row>
    <row r="361" spans="1:7" s="10" customFormat="1" ht="13.5" customHeight="1" x14ac:dyDescent="0.25">
      <c r="A361" s="9"/>
      <c r="B361" s="24"/>
      <c r="C361" s="44"/>
      <c r="D361" s="67"/>
      <c r="E361" s="20"/>
      <c r="F361" s="39"/>
      <c r="G361" s="39"/>
    </row>
    <row r="362" spans="1:7" s="10" customFormat="1" ht="13.5" customHeight="1" x14ac:dyDescent="0.25">
      <c r="A362" s="9"/>
      <c r="B362" s="24"/>
      <c r="C362" s="44"/>
      <c r="D362" s="67"/>
      <c r="E362" s="20"/>
      <c r="F362" s="39"/>
      <c r="G362" s="39"/>
    </row>
    <row r="363" spans="1:7" s="10" customFormat="1" ht="13.5" customHeight="1" x14ac:dyDescent="0.25">
      <c r="A363" s="9"/>
      <c r="B363" s="24"/>
      <c r="C363" s="44"/>
      <c r="D363" s="67"/>
      <c r="E363" s="20"/>
      <c r="F363" s="39"/>
      <c r="G363" s="39"/>
    </row>
    <row r="364" spans="1:7" s="10" customFormat="1" ht="13.5" customHeight="1" x14ac:dyDescent="0.25">
      <c r="A364" s="9"/>
      <c r="B364" s="24"/>
      <c r="C364" s="44"/>
      <c r="D364" s="67"/>
      <c r="E364" s="20"/>
      <c r="F364" s="39"/>
      <c r="G364" s="39"/>
    </row>
    <row r="365" spans="1:7" s="10" customFormat="1" ht="13.5" customHeight="1" x14ac:dyDescent="0.25">
      <c r="A365" s="9"/>
      <c r="B365" s="24"/>
      <c r="C365" s="44"/>
      <c r="D365" s="67"/>
      <c r="E365" s="20"/>
      <c r="F365" s="39"/>
      <c r="G365" s="39"/>
    </row>
    <row r="366" spans="1:7" s="10" customFormat="1" ht="13.5" customHeight="1" x14ac:dyDescent="0.25">
      <c r="A366" s="9"/>
      <c r="B366" s="24"/>
      <c r="C366" s="44"/>
      <c r="D366" s="67"/>
      <c r="E366" s="20"/>
      <c r="F366" s="39"/>
      <c r="G366" s="39"/>
    </row>
    <row r="367" spans="1:7" s="10" customFormat="1" ht="13.5" customHeight="1" x14ac:dyDescent="0.25">
      <c r="A367" s="9"/>
      <c r="C367" s="44"/>
      <c r="D367" s="22"/>
      <c r="E367" s="17"/>
      <c r="F367" s="39"/>
      <c r="G367" s="39"/>
    </row>
    <row r="368" spans="1:7" s="10" customFormat="1" ht="13.5" customHeight="1" x14ac:dyDescent="0.25">
      <c r="A368" s="9"/>
      <c r="C368" s="44"/>
      <c r="D368" s="22"/>
      <c r="E368" s="17"/>
      <c r="F368" s="39"/>
      <c r="G368" s="39"/>
    </row>
    <row r="369" spans="1:7" s="10" customFormat="1" ht="13.5" customHeight="1" x14ac:dyDescent="0.25">
      <c r="A369" s="9"/>
      <c r="B369" s="24"/>
      <c r="C369" s="44"/>
      <c r="D369" s="67"/>
      <c r="E369" s="20"/>
      <c r="F369" s="39"/>
      <c r="G369" s="39"/>
    </row>
    <row r="370" spans="1:7" s="10" customFormat="1" ht="13.5" customHeight="1" x14ac:dyDescent="0.25">
      <c r="A370" s="9"/>
      <c r="B370" s="24"/>
      <c r="C370" s="44"/>
      <c r="D370" s="67"/>
      <c r="E370" s="20"/>
      <c r="F370" s="39"/>
      <c r="G370" s="39"/>
    </row>
    <row r="371" spans="1:7" s="10" customFormat="1" ht="13.5" customHeight="1" x14ac:dyDescent="0.25">
      <c r="A371" s="9"/>
      <c r="C371" s="44"/>
      <c r="D371" s="22"/>
      <c r="E371" s="17"/>
      <c r="F371" s="39"/>
      <c r="G371" s="39"/>
    </row>
    <row r="372" spans="1:7" s="10" customFormat="1" ht="13.5" customHeight="1" x14ac:dyDescent="0.25">
      <c r="A372" s="9"/>
      <c r="B372" s="24"/>
      <c r="C372" s="44"/>
      <c r="D372" s="67"/>
      <c r="E372" s="20"/>
      <c r="F372" s="39"/>
      <c r="G372" s="39"/>
    </row>
    <row r="373" spans="1:7" s="10" customFormat="1" ht="13.5" customHeight="1" x14ac:dyDescent="0.25">
      <c r="A373" s="9"/>
      <c r="C373" s="44"/>
      <c r="D373" s="22"/>
      <c r="E373" s="17"/>
      <c r="F373" s="39"/>
      <c r="G373" s="39"/>
    </row>
    <row r="374" spans="1:7" s="10" customFormat="1" ht="13.5" customHeight="1" x14ac:dyDescent="0.25">
      <c r="A374" s="9"/>
      <c r="B374" s="24"/>
      <c r="C374" s="44"/>
      <c r="D374" s="67"/>
      <c r="E374" s="20"/>
      <c r="F374" s="39"/>
      <c r="G374" s="39"/>
    </row>
    <row r="375" spans="1:7" s="10" customFormat="1" ht="13.5" customHeight="1" x14ac:dyDescent="0.25">
      <c r="A375" s="9"/>
      <c r="B375" s="24"/>
      <c r="C375" s="44"/>
      <c r="D375" s="67"/>
      <c r="E375" s="20"/>
      <c r="F375" s="39"/>
      <c r="G375" s="39"/>
    </row>
    <row r="376" spans="1:7" s="10" customFormat="1" ht="13.5" customHeight="1" x14ac:dyDescent="0.25">
      <c r="A376" s="9"/>
      <c r="B376" s="24"/>
      <c r="C376" s="44"/>
      <c r="D376" s="67"/>
      <c r="E376" s="20"/>
      <c r="F376" s="39"/>
      <c r="G376" s="39"/>
    </row>
    <row r="377" spans="1:7" s="10" customFormat="1" ht="13.5" customHeight="1" x14ac:dyDescent="0.25">
      <c r="A377" s="9"/>
      <c r="B377" s="24"/>
      <c r="C377" s="44"/>
      <c r="D377" s="67"/>
      <c r="E377" s="20"/>
      <c r="F377" s="39"/>
      <c r="G377" s="39"/>
    </row>
    <row r="378" spans="1:7" s="10" customFormat="1" ht="13.5" customHeight="1" x14ac:dyDescent="0.25">
      <c r="A378" s="9"/>
      <c r="B378" s="24"/>
      <c r="C378" s="44"/>
      <c r="D378" s="67"/>
      <c r="E378" s="20"/>
      <c r="F378" s="39"/>
      <c r="G378" s="39"/>
    </row>
    <row r="379" spans="1:7" s="10" customFormat="1" ht="13.5" customHeight="1" x14ac:dyDescent="0.25">
      <c r="A379" s="9"/>
      <c r="B379" s="24"/>
      <c r="C379" s="44"/>
      <c r="D379" s="67"/>
      <c r="E379" s="20"/>
      <c r="F379" s="39"/>
      <c r="G379" s="39"/>
    </row>
    <row r="380" spans="1:7" s="10" customFormat="1" ht="13.5" customHeight="1" x14ac:dyDescent="0.25">
      <c r="A380" s="9"/>
      <c r="B380" s="24"/>
      <c r="C380" s="44"/>
      <c r="D380" s="67"/>
      <c r="E380" s="20"/>
      <c r="F380" s="39"/>
      <c r="G380" s="39"/>
    </row>
    <row r="381" spans="1:7" s="10" customFormat="1" ht="13.5" customHeight="1" x14ac:dyDescent="0.25">
      <c r="A381" s="9"/>
      <c r="B381" s="24"/>
      <c r="C381" s="44"/>
      <c r="D381" s="67"/>
      <c r="E381" s="20"/>
      <c r="F381" s="39"/>
      <c r="G381" s="39"/>
    </row>
    <row r="382" spans="1:7" s="10" customFormat="1" ht="13.5" customHeight="1" x14ac:dyDescent="0.25">
      <c r="A382" s="9"/>
      <c r="B382" s="24"/>
      <c r="C382" s="44"/>
      <c r="D382" s="67"/>
      <c r="E382" s="20"/>
      <c r="F382" s="39"/>
      <c r="G382" s="39"/>
    </row>
    <row r="383" spans="1:7" s="10" customFormat="1" ht="13.5" customHeight="1" x14ac:dyDescent="0.25">
      <c r="A383" s="9"/>
      <c r="B383" s="24"/>
      <c r="C383" s="44"/>
      <c r="D383" s="67"/>
      <c r="E383" s="20"/>
      <c r="F383" s="39"/>
      <c r="G383" s="39"/>
    </row>
    <row r="384" spans="1:7" s="10" customFormat="1" ht="13.5" customHeight="1" x14ac:dyDescent="0.25">
      <c r="A384" s="9"/>
      <c r="B384" s="24"/>
      <c r="C384" s="44"/>
      <c r="D384" s="67"/>
      <c r="E384" s="20"/>
      <c r="F384" s="39"/>
      <c r="G384" s="39"/>
    </row>
    <row r="385" spans="1:7" s="10" customFormat="1" ht="13.5" customHeight="1" x14ac:dyDescent="0.25">
      <c r="A385" s="9"/>
      <c r="B385" s="24"/>
      <c r="C385" s="44"/>
      <c r="D385" s="67"/>
      <c r="E385" s="20"/>
      <c r="F385" s="39"/>
      <c r="G385" s="39"/>
    </row>
    <row r="386" spans="1:7" s="10" customFormat="1" ht="13.5" customHeight="1" x14ac:dyDescent="0.25">
      <c r="A386" s="9"/>
      <c r="B386" s="24"/>
      <c r="C386" s="44"/>
      <c r="D386" s="67"/>
      <c r="E386" s="20"/>
      <c r="F386" s="39"/>
      <c r="G386" s="39"/>
    </row>
    <row r="387" spans="1:7" s="10" customFormat="1" ht="13.5" customHeight="1" x14ac:dyDescent="0.25">
      <c r="A387" s="9"/>
      <c r="C387" s="44"/>
      <c r="D387" s="22"/>
      <c r="E387" s="17"/>
      <c r="F387" s="39"/>
      <c r="G387" s="39"/>
    </row>
    <row r="388" spans="1:7" s="10" customFormat="1" ht="13.5" customHeight="1" x14ac:dyDescent="0.25">
      <c r="A388" s="9"/>
      <c r="B388" s="24"/>
      <c r="C388" s="44"/>
      <c r="D388" s="67"/>
      <c r="E388" s="20"/>
      <c r="F388" s="39"/>
      <c r="G388" s="39"/>
    </row>
    <row r="389" spans="1:7" s="10" customFormat="1" ht="13.5" customHeight="1" x14ac:dyDescent="0.25">
      <c r="A389" s="9"/>
      <c r="C389" s="44"/>
      <c r="D389" s="22"/>
      <c r="E389" s="17"/>
      <c r="F389" s="39"/>
      <c r="G389" s="39"/>
    </row>
    <row r="390" spans="1:7" s="10" customFormat="1" ht="13.5" customHeight="1" x14ac:dyDescent="0.25">
      <c r="A390" s="9"/>
      <c r="B390" s="24"/>
      <c r="C390" s="44"/>
      <c r="D390" s="67"/>
      <c r="E390" s="20"/>
      <c r="F390" s="39"/>
      <c r="G390" s="39"/>
    </row>
    <row r="391" spans="1:7" s="10" customFormat="1" ht="13.5" customHeight="1" x14ac:dyDescent="0.25">
      <c r="A391" s="9"/>
      <c r="B391" s="24"/>
      <c r="C391" s="44"/>
      <c r="D391" s="67"/>
      <c r="E391" s="20"/>
      <c r="F391" s="39"/>
      <c r="G391" s="40"/>
    </row>
    <row r="392" spans="1:7" s="10" customFormat="1" ht="13.5" customHeight="1" x14ac:dyDescent="0.25">
      <c r="A392" s="9"/>
      <c r="B392" s="24"/>
      <c r="C392" s="44"/>
      <c r="D392" s="67"/>
      <c r="E392" s="20"/>
      <c r="F392" s="39"/>
      <c r="G392" s="40"/>
    </row>
    <row r="393" spans="1:7" s="10" customFormat="1" ht="13.5" customHeight="1" x14ac:dyDescent="0.25">
      <c r="A393" s="9"/>
      <c r="B393" s="24"/>
      <c r="C393" s="44"/>
      <c r="D393" s="67"/>
      <c r="E393" s="20"/>
      <c r="F393" s="39"/>
      <c r="G393" s="40"/>
    </row>
    <row r="394" spans="1:7" s="10" customFormat="1" ht="13.5" customHeight="1" x14ac:dyDescent="0.25">
      <c r="A394" s="9"/>
      <c r="B394" s="24"/>
      <c r="C394" s="44"/>
      <c r="D394" s="67"/>
      <c r="E394" s="20"/>
      <c r="F394" s="39"/>
      <c r="G394" s="40"/>
    </row>
    <row r="395" spans="1:7" s="10" customFormat="1" ht="13.5" customHeight="1" x14ac:dyDescent="0.25">
      <c r="A395" s="9"/>
      <c r="C395" s="44"/>
      <c r="D395" s="22"/>
      <c r="E395" s="17"/>
      <c r="F395" s="40"/>
      <c r="G395" s="40"/>
    </row>
    <row r="396" spans="1:7" s="10" customFormat="1" ht="13.5" customHeight="1" x14ac:dyDescent="0.25">
      <c r="A396" s="9"/>
      <c r="B396" s="24"/>
      <c r="C396" s="44"/>
      <c r="D396" s="67"/>
      <c r="E396" s="20"/>
      <c r="F396" s="39"/>
      <c r="G396" s="40"/>
    </row>
    <row r="397" spans="1:7" s="10" customFormat="1" ht="13.5" customHeight="1" x14ac:dyDescent="0.25">
      <c r="A397" s="9"/>
      <c r="C397" s="44"/>
      <c r="D397" s="22"/>
      <c r="E397" s="17"/>
      <c r="F397" s="40"/>
      <c r="G397" s="40"/>
    </row>
    <row r="398" spans="1:7" s="10" customFormat="1" ht="13.5" customHeight="1" x14ac:dyDescent="0.25">
      <c r="A398" s="9"/>
      <c r="B398" s="24"/>
      <c r="C398" s="44"/>
      <c r="D398" s="67"/>
      <c r="E398" s="20"/>
      <c r="F398" s="39"/>
      <c r="G398" s="40"/>
    </row>
    <row r="399" spans="1:7" s="10" customFormat="1" ht="13.5" customHeight="1" x14ac:dyDescent="0.25">
      <c r="A399" s="9"/>
      <c r="B399" s="24"/>
      <c r="C399" s="44"/>
      <c r="D399" s="67"/>
      <c r="E399" s="20"/>
      <c r="F399" s="39"/>
      <c r="G399" s="40"/>
    </row>
    <row r="400" spans="1:7" s="10" customFormat="1" ht="13.5" customHeight="1" x14ac:dyDescent="0.25">
      <c r="A400" s="9"/>
      <c r="B400" s="24"/>
      <c r="C400" s="44"/>
      <c r="D400" s="67"/>
      <c r="E400" s="20"/>
      <c r="F400" s="39"/>
      <c r="G400" s="40"/>
    </row>
    <row r="401" spans="1:246" s="10" customFormat="1" ht="13.5" customHeight="1" x14ac:dyDescent="0.25">
      <c r="A401" s="9"/>
      <c r="B401" s="24"/>
      <c r="C401" s="44"/>
      <c r="D401" s="67"/>
      <c r="E401" s="20"/>
      <c r="F401" s="39"/>
      <c r="G401" s="40"/>
    </row>
    <row r="402" spans="1:246" s="10" customFormat="1" ht="13.5" customHeight="1" x14ac:dyDescent="0.25">
      <c r="A402" s="9"/>
      <c r="B402" s="24"/>
      <c r="C402" s="44"/>
      <c r="D402" s="67"/>
      <c r="E402" s="20"/>
      <c r="F402" s="39"/>
      <c r="G402" s="40"/>
    </row>
    <row r="403" spans="1:246" s="10" customFormat="1" ht="13.5" customHeight="1" x14ac:dyDescent="0.25">
      <c r="A403" s="9"/>
      <c r="C403" s="44"/>
      <c r="D403" s="22"/>
      <c r="E403" s="17"/>
      <c r="F403" s="40"/>
      <c r="G403" s="40"/>
    </row>
    <row r="404" spans="1:246" s="10" customFormat="1" ht="13.5" customHeight="1" x14ac:dyDescent="0.25">
      <c r="A404" s="9"/>
      <c r="B404" s="24"/>
      <c r="C404" s="44"/>
      <c r="D404" s="67"/>
      <c r="E404" s="20"/>
      <c r="F404" s="39"/>
      <c r="G404" s="40"/>
    </row>
    <row r="405" spans="1:246" s="10" customFormat="1" ht="13.5" customHeight="1" x14ac:dyDescent="0.25">
      <c r="A405" s="9"/>
      <c r="C405" s="44"/>
      <c r="D405" s="22"/>
      <c r="E405" s="17"/>
      <c r="F405" s="40"/>
      <c r="G405" s="40"/>
    </row>
    <row r="406" spans="1:246" s="10" customFormat="1" ht="13.5" customHeight="1" x14ac:dyDescent="0.25">
      <c r="A406" s="9"/>
      <c r="B406" s="24"/>
      <c r="C406" s="44"/>
      <c r="D406" s="67"/>
      <c r="E406" s="20"/>
      <c r="F406" s="39"/>
      <c r="G406" s="40"/>
    </row>
    <row r="407" spans="1:246" ht="15.75" x14ac:dyDescent="0.25">
      <c r="A407" s="9"/>
      <c r="B407" s="24"/>
      <c r="C407" s="43"/>
      <c r="D407" s="67"/>
      <c r="E407" s="20"/>
      <c r="F407" s="39"/>
      <c r="G407" s="4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0"/>
      <c r="DD407" s="10"/>
      <c r="DE407" s="10"/>
      <c r="DF407" s="10"/>
      <c r="DG407" s="10"/>
      <c r="DH407" s="10"/>
      <c r="DI407" s="10"/>
      <c r="DJ407" s="10"/>
      <c r="DK407" s="10"/>
      <c r="DL407" s="10"/>
      <c r="DM407" s="10"/>
      <c r="DN407" s="10"/>
      <c r="DO407" s="10"/>
      <c r="DP407" s="10"/>
      <c r="DQ407" s="10"/>
      <c r="DR407" s="10"/>
      <c r="DS407" s="10"/>
      <c r="DT407" s="10"/>
      <c r="DU407" s="10"/>
      <c r="DV407" s="10"/>
      <c r="DW407" s="10"/>
      <c r="DX407" s="10"/>
      <c r="DY407" s="10"/>
      <c r="DZ407" s="10"/>
      <c r="EA407" s="10"/>
      <c r="EB407" s="10"/>
      <c r="EC407" s="10"/>
      <c r="ED407" s="10"/>
      <c r="EE407" s="10"/>
      <c r="EF407" s="10"/>
      <c r="EG407" s="10"/>
      <c r="EH407" s="10"/>
      <c r="EI407" s="10"/>
      <c r="EJ407" s="10"/>
      <c r="EK407" s="10"/>
      <c r="EL407" s="10"/>
      <c r="EM407" s="10"/>
      <c r="EN407" s="10"/>
      <c r="EO407" s="10"/>
      <c r="EP407" s="10"/>
      <c r="EQ407" s="10"/>
      <c r="ER407" s="10"/>
      <c r="ES407" s="10"/>
      <c r="ET407" s="10"/>
      <c r="EU407" s="10"/>
      <c r="EV407" s="10"/>
      <c r="EW407" s="10"/>
      <c r="EX407" s="10"/>
      <c r="EY407" s="10"/>
      <c r="EZ407" s="10"/>
      <c r="FA407" s="10"/>
      <c r="FB407" s="10"/>
      <c r="FC407" s="10"/>
      <c r="FD407" s="10"/>
      <c r="FE407" s="10"/>
      <c r="FF407" s="10"/>
      <c r="FG407" s="10"/>
      <c r="FH407" s="10"/>
      <c r="FI407" s="10"/>
      <c r="FJ407" s="10"/>
      <c r="FK407" s="10"/>
      <c r="FL407" s="10"/>
      <c r="FM407" s="10"/>
      <c r="FN407" s="10"/>
      <c r="FO407" s="10"/>
      <c r="FP407" s="10"/>
      <c r="FQ407" s="10"/>
      <c r="FR407" s="10"/>
      <c r="FS407" s="10"/>
      <c r="FT407" s="10"/>
      <c r="FU407" s="10"/>
      <c r="FV407" s="10"/>
      <c r="FW407" s="10"/>
      <c r="FX407" s="10"/>
      <c r="FY407" s="10"/>
      <c r="FZ407" s="10"/>
      <c r="GA407" s="10"/>
      <c r="GB407" s="10"/>
      <c r="GC407" s="10"/>
      <c r="GD407" s="10"/>
      <c r="GE407" s="10"/>
      <c r="GF407" s="10"/>
      <c r="GG407" s="10"/>
      <c r="GH407" s="10"/>
      <c r="GI407" s="10"/>
      <c r="GJ407" s="10"/>
      <c r="GK407" s="10"/>
      <c r="GL407" s="10"/>
      <c r="GM407" s="10"/>
      <c r="GN407" s="10"/>
      <c r="GO407" s="10"/>
      <c r="GP407" s="10"/>
      <c r="GQ407" s="10"/>
      <c r="GR407" s="10"/>
      <c r="GS407" s="10"/>
      <c r="GT407" s="10"/>
      <c r="GU407" s="10"/>
      <c r="GV407" s="10"/>
      <c r="GW407" s="10"/>
      <c r="GX407" s="10"/>
      <c r="GY407" s="10"/>
      <c r="GZ407" s="10"/>
      <c r="HA407" s="10"/>
      <c r="HB407" s="10"/>
      <c r="HC407" s="10"/>
      <c r="HD407" s="10"/>
      <c r="HE407" s="10"/>
      <c r="HF407" s="10"/>
      <c r="HG407" s="10"/>
      <c r="HH407" s="10"/>
      <c r="HI407" s="10"/>
      <c r="HJ407" s="10"/>
      <c r="HK407" s="10"/>
      <c r="HL407" s="10"/>
      <c r="HM407" s="10"/>
      <c r="HN407" s="10"/>
      <c r="HO407" s="10"/>
      <c r="HP407" s="10"/>
      <c r="HQ407" s="10"/>
      <c r="HR407" s="10"/>
      <c r="HS407" s="10"/>
      <c r="HT407" s="10"/>
      <c r="HU407" s="10"/>
      <c r="HV407" s="10"/>
      <c r="HW407" s="10"/>
      <c r="HX407" s="10"/>
      <c r="HY407" s="10"/>
      <c r="HZ407" s="10"/>
      <c r="IA407" s="10"/>
      <c r="IB407" s="10"/>
      <c r="IC407" s="10"/>
      <c r="ID407" s="10"/>
      <c r="IE407" s="10"/>
      <c r="IF407" s="10"/>
      <c r="IG407" s="10"/>
      <c r="IH407" s="10"/>
      <c r="II407" s="10"/>
      <c r="IJ407" s="10"/>
      <c r="IK407" s="10"/>
      <c r="IL407" s="10"/>
    </row>
    <row r="408" spans="1:246" ht="15.75" x14ac:dyDescent="0.25">
      <c r="A408" s="9"/>
      <c r="B408" s="24"/>
      <c r="C408" s="43"/>
      <c r="D408" s="67"/>
      <c r="E408" s="20"/>
      <c r="F408" s="39"/>
      <c r="G408" s="4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0"/>
      <c r="DD408" s="10"/>
      <c r="DE408" s="10"/>
      <c r="DF408" s="10"/>
      <c r="DG408" s="10"/>
      <c r="DH408" s="10"/>
      <c r="DI408" s="10"/>
      <c r="DJ408" s="10"/>
      <c r="DK408" s="10"/>
      <c r="DL408" s="10"/>
      <c r="DM408" s="10"/>
      <c r="DN408" s="10"/>
      <c r="DO408" s="10"/>
      <c r="DP408" s="10"/>
      <c r="DQ408" s="10"/>
      <c r="DR408" s="10"/>
      <c r="DS408" s="10"/>
      <c r="DT408" s="10"/>
      <c r="DU408" s="10"/>
      <c r="DV408" s="10"/>
      <c r="DW408" s="10"/>
      <c r="DX408" s="10"/>
      <c r="DY408" s="10"/>
      <c r="DZ408" s="10"/>
      <c r="EA408" s="10"/>
      <c r="EB408" s="10"/>
      <c r="EC408" s="10"/>
      <c r="ED408" s="10"/>
      <c r="EE408" s="10"/>
      <c r="EF408" s="10"/>
      <c r="EG408" s="10"/>
      <c r="EH408" s="10"/>
      <c r="EI408" s="10"/>
      <c r="EJ408" s="10"/>
      <c r="EK408" s="10"/>
      <c r="EL408" s="10"/>
      <c r="EM408" s="10"/>
      <c r="EN408" s="10"/>
      <c r="EO408" s="10"/>
      <c r="EP408" s="10"/>
      <c r="EQ408" s="10"/>
      <c r="ER408" s="10"/>
      <c r="ES408" s="10"/>
      <c r="ET408" s="10"/>
      <c r="EU408" s="10"/>
      <c r="EV408" s="10"/>
      <c r="EW408" s="10"/>
      <c r="EX408" s="10"/>
      <c r="EY408" s="10"/>
      <c r="EZ408" s="10"/>
      <c r="FA408" s="10"/>
      <c r="FB408" s="10"/>
      <c r="FC408" s="10"/>
      <c r="FD408" s="10"/>
      <c r="FE408" s="10"/>
      <c r="FF408" s="10"/>
      <c r="FG408" s="10"/>
      <c r="FH408" s="10"/>
      <c r="FI408" s="10"/>
      <c r="FJ408" s="10"/>
      <c r="FK408" s="10"/>
      <c r="FL408" s="10"/>
      <c r="FM408" s="10"/>
      <c r="FN408" s="10"/>
      <c r="FO408" s="10"/>
      <c r="FP408" s="10"/>
      <c r="FQ408" s="10"/>
      <c r="FR408" s="10"/>
      <c r="FS408" s="10"/>
      <c r="FT408" s="10"/>
      <c r="FU408" s="10"/>
      <c r="FV408" s="10"/>
      <c r="FW408" s="10"/>
      <c r="FX408" s="10"/>
      <c r="FY408" s="10"/>
      <c r="FZ408" s="10"/>
      <c r="GA408" s="10"/>
      <c r="GB408" s="10"/>
      <c r="GC408" s="10"/>
      <c r="GD408" s="10"/>
      <c r="GE408" s="10"/>
      <c r="GF408" s="10"/>
      <c r="GG408" s="10"/>
      <c r="GH408" s="10"/>
      <c r="GI408" s="10"/>
      <c r="GJ408" s="10"/>
      <c r="GK408" s="10"/>
      <c r="GL408" s="10"/>
      <c r="GM408" s="10"/>
      <c r="GN408" s="10"/>
      <c r="GO408" s="10"/>
      <c r="GP408" s="10"/>
      <c r="GQ408" s="10"/>
      <c r="GR408" s="10"/>
      <c r="GS408" s="10"/>
      <c r="GT408" s="10"/>
      <c r="GU408" s="10"/>
      <c r="GV408" s="10"/>
      <c r="GW408" s="10"/>
      <c r="GX408" s="10"/>
      <c r="GY408" s="10"/>
      <c r="GZ408" s="10"/>
      <c r="HA408" s="10"/>
      <c r="HB408" s="10"/>
      <c r="HC408" s="10"/>
      <c r="HD408" s="10"/>
      <c r="HE408" s="10"/>
      <c r="HF408" s="10"/>
      <c r="HG408" s="10"/>
      <c r="HH408" s="10"/>
      <c r="HI408" s="10"/>
      <c r="HJ408" s="10"/>
      <c r="HK408" s="10"/>
      <c r="HL408" s="10"/>
      <c r="HM408" s="10"/>
      <c r="HN408" s="10"/>
      <c r="HO408" s="10"/>
      <c r="HP408" s="10"/>
      <c r="HQ408" s="10"/>
      <c r="HR408" s="10"/>
      <c r="HS408" s="10"/>
      <c r="HT408" s="10"/>
      <c r="HU408" s="10"/>
      <c r="HV408" s="10"/>
      <c r="HW408" s="10"/>
      <c r="HX408" s="10"/>
      <c r="HY408" s="10"/>
      <c r="HZ408" s="10"/>
      <c r="IA408" s="10"/>
      <c r="IB408" s="10"/>
      <c r="IC408" s="10"/>
      <c r="ID408" s="10"/>
      <c r="IE408" s="10"/>
      <c r="IF408" s="10"/>
      <c r="IG408" s="10"/>
      <c r="IH408" s="10"/>
      <c r="II408" s="10"/>
      <c r="IJ408" s="10"/>
      <c r="IK408" s="10"/>
      <c r="IL408" s="10"/>
    </row>
    <row r="409" spans="1:246" ht="15.75" x14ac:dyDescent="0.25">
      <c r="A409" s="9"/>
      <c r="B409" s="24"/>
      <c r="C409" s="43"/>
      <c r="D409" s="67"/>
      <c r="E409" s="20"/>
      <c r="F409" s="39"/>
      <c r="G409" s="4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0"/>
      <c r="DD409" s="10"/>
      <c r="DE409" s="10"/>
      <c r="DF409" s="10"/>
      <c r="DG409" s="10"/>
      <c r="DH409" s="10"/>
      <c r="DI409" s="10"/>
      <c r="DJ409" s="10"/>
      <c r="DK409" s="10"/>
      <c r="DL409" s="10"/>
      <c r="DM409" s="10"/>
      <c r="DN409" s="10"/>
      <c r="DO409" s="10"/>
      <c r="DP409" s="10"/>
      <c r="DQ409" s="10"/>
      <c r="DR409" s="10"/>
      <c r="DS409" s="10"/>
      <c r="DT409" s="10"/>
      <c r="DU409" s="10"/>
      <c r="DV409" s="10"/>
      <c r="DW409" s="10"/>
      <c r="DX409" s="10"/>
      <c r="DY409" s="10"/>
      <c r="DZ409" s="10"/>
      <c r="EA409" s="10"/>
      <c r="EB409" s="10"/>
      <c r="EC409" s="10"/>
      <c r="ED409" s="10"/>
      <c r="EE409" s="10"/>
      <c r="EF409" s="10"/>
      <c r="EG409" s="10"/>
      <c r="EH409" s="10"/>
      <c r="EI409" s="10"/>
      <c r="EJ409" s="10"/>
      <c r="EK409" s="10"/>
      <c r="EL409" s="10"/>
      <c r="EM409" s="10"/>
      <c r="EN409" s="10"/>
      <c r="EO409" s="10"/>
      <c r="EP409" s="10"/>
      <c r="EQ409" s="10"/>
      <c r="ER409" s="10"/>
      <c r="ES409" s="10"/>
      <c r="ET409" s="10"/>
      <c r="EU409" s="10"/>
      <c r="EV409" s="10"/>
      <c r="EW409" s="10"/>
      <c r="EX409" s="10"/>
      <c r="EY409" s="10"/>
      <c r="EZ409" s="10"/>
      <c r="FA409" s="10"/>
      <c r="FB409" s="10"/>
      <c r="FC409" s="10"/>
      <c r="FD409" s="10"/>
      <c r="FE409" s="10"/>
      <c r="FF409" s="10"/>
      <c r="FG409" s="10"/>
      <c r="FH409" s="10"/>
      <c r="FI409" s="10"/>
      <c r="FJ409" s="10"/>
      <c r="FK409" s="10"/>
      <c r="FL409" s="10"/>
      <c r="FM409" s="10"/>
      <c r="FN409" s="10"/>
      <c r="FO409" s="10"/>
      <c r="FP409" s="10"/>
      <c r="FQ409" s="10"/>
      <c r="FR409" s="10"/>
      <c r="FS409" s="10"/>
      <c r="FT409" s="10"/>
      <c r="FU409" s="10"/>
      <c r="FV409" s="10"/>
      <c r="FW409" s="10"/>
      <c r="FX409" s="10"/>
      <c r="FY409" s="10"/>
      <c r="FZ409" s="10"/>
      <c r="GA409" s="10"/>
      <c r="GB409" s="10"/>
      <c r="GC409" s="10"/>
      <c r="GD409" s="10"/>
      <c r="GE409" s="10"/>
      <c r="GF409" s="10"/>
      <c r="GG409" s="10"/>
      <c r="GH409" s="10"/>
      <c r="GI409" s="10"/>
      <c r="GJ409" s="10"/>
      <c r="GK409" s="10"/>
      <c r="GL409" s="10"/>
      <c r="GM409" s="10"/>
      <c r="GN409" s="10"/>
      <c r="GO409" s="10"/>
      <c r="GP409" s="10"/>
      <c r="GQ409" s="10"/>
      <c r="GR409" s="10"/>
      <c r="GS409" s="10"/>
      <c r="GT409" s="10"/>
      <c r="GU409" s="10"/>
      <c r="GV409" s="10"/>
      <c r="GW409" s="10"/>
      <c r="GX409" s="10"/>
      <c r="GY409" s="10"/>
      <c r="GZ409" s="10"/>
      <c r="HA409" s="10"/>
      <c r="HB409" s="10"/>
      <c r="HC409" s="10"/>
      <c r="HD409" s="10"/>
      <c r="HE409" s="10"/>
      <c r="HF409" s="10"/>
      <c r="HG409" s="10"/>
      <c r="HH409" s="10"/>
      <c r="HI409" s="10"/>
      <c r="HJ409" s="10"/>
      <c r="HK409" s="10"/>
      <c r="HL409" s="10"/>
      <c r="HM409" s="10"/>
      <c r="HN409" s="10"/>
      <c r="HO409" s="10"/>
      <c r="HP409" s="10"/>
      <c r="HQ409" s="10"/>
      <c r="HR409" s="10"/>
      <c r="HS409" s="10"/>
      <c r="HT409" s="10"/>
      <c r="HU409" s="10"/>
      <c r="HV409" s="10"/>
      <c r="HW409" s="10"/>
      <c r="HX409" s="10"/>
      <c r="HY409" s="10"/>
      <c r="HZ409" s="10"/>
      <c r="IA409" s="10"/>
      <c r="IB409" s="10"/>
      <c r="IC409" s="10"/>
      <c r="ID409" s="10"/>
      <c r="IE409" s="10"/>
      <c r="IF409" s="10"/>
      <c r="IG409" s="10"/>
      <c r="IH409" s="10"/>
      <c r="II409" s="10"/>
      <c r="IJ409" s="10"/>
      <c r="IK409" s="10"/>
      <c r="IL409" s="10"/>
    </row>
    <row r="410" spans="1:246" ht="15.75" x14ac:dyDescent="0.25">
      <c r="A410" s="9"/>
      <c r="B410" s="24"/>
      <c r="C410" s="43"/>
      <c r="D410" s="67"/>
      <c r="E410" s="20"/>
      <c r="F410" s="39"/>
      <c r="G410" s="4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0"/>
      <c r="DD410" s="10"/>
      <c r="DE410" s="10"/>
      <c r="DF410" s="10"/>
      <c r="DG410" s="10"/>
      <c r="DH410" s="10"/>
      <c r="DI410" s="10"/>
      <c r="DJ410" s="10"/>
      <c r="DK410" s="10"/>
      <c r="DL410" s="10"/>
      <c r="DM410" s="10"/>
      <c r="DN410" s="10"/>
      <c r="DO410" s="10"/>
      <c r="DP410" s="10"/>
      <c r="DQ410" s="10"/>
      <c r="DR410" s="10"/>
      <c r="DS410" s="10"/>
      <c r="DT410" s="10"/>
      <c r="DU410" s="10"/>
      <c r="DV410" s="10"/>
      <c r="DW410" s="10"/>
      <c r="DX410" s="10"/>
      <c r="DY410" s="10"/>
      <c r="DZ410" s="10"/>
      <c r="EA410" s="10"/>
      <c r="EB410" s="10"/>
      <c r="EC410" s="10"/>
      <c r="ED410" s="10"/>
      <c r="EE410" s="10"/>
      <c r="EF410" s="10"/>
      <c r="EG410" s="10"/>
      <c r="EH410" s="10"/>
      <c r="EI410" s="10"/>
      <c r="EJ410" s="10"/>
      <c r="EK410" s="10"/>
      <c r="EL410" s="10"/>
      <c r="EM410" s="10"/>
      <c r="EN410" s="10"/>
      <c r="EO410" s="10"/>
      <c r="EP410" s="10"/>
      <c r="EQ410" s="10"/>
      <c r="ER410" s="10"/>
      <c r="ES410" s="10"/>
      <c r="ET410" s="10"/>
      <c r="EU410" s="10"/>
      <c r="EV410" s="10"/>
      <c r="EW410" s="10"/>
      <c r="EX410" s="10"/>
      <c r="EY410" s="10"/>
      <c r="EZ410" s="10"/>
      <c r="FA410" s="10"/>
      <c r="FB410" s="10"/>
      <c r="FC410" s="10"/>
      <c r="FD410" s="10"/>
      <c r="FE410" s="10"/>
      <c r="FF410" s="10"/>
      <c r="FG410" s="10"/>
      <c r="FH410" s="10"/>
      <c r="FI410" s="10"/>
      <c r="FJ410" s="10"/>
      <c r="FK410" s="10"/>
      <c r="FL410" s="10"/>
      <c r="FM410" s="10"/>
      <c r="FN410" s="10"/>
      <c r="FO410" s="10"/>
      <c r="FP410" s="10"/>
      <c r="FQ410" s="10"/>
      <c r="FR410" s="10"/>
      <c r="FS410" s="10"/>
      <c r="FT410" s="10"/>
      <c r="FU410" s="10"/>
      <c r="FV410" s="10"/>
      <c r="FW410" s="10"/>
      <c r="FX410" s="10"/>
      <c r="FY410" s="10"/>
      <c r="FZ410" s="10"/>
      <c r="GA410" s="10"/>
      <c r="GB410" s="10"/>
      <c r="GC410" s="10"/>
      <c r="GD410" s="10"/>
      <c r="GE410" s="10"/>
      <c r="GF410" s="10"/>
      <c r="GG410" s="10"/>
      <c r="GH410" s="10"/>
      <c r="GI410" s="10"/>
      <c r="GJ410" s="10"/>
      <c r="GK410" s="10"/>
      <c r="GL410" s="10"/>
      <c r="GM410" s="10"/>
      <c r="GN410" s="10"/>
      <c r="GO410" s="10"/>
      <c r="GP410" s="10"/>
      <c r="GQ410" s="10"/>
      <c r="GR410" s="10"/>
      <c r="GS410" s="10"/>
      <c r="GT410" s="10"/>
      <c r="GU410" s="10"/>
      <c r="GV410" s="10"/>
      <c r="GW410" s="10"/>
      <c r="GX410" s="10"/>
      <c r="GY410" s="10"/>
      <c r="GZ410" s="10"/>
      <c r="HA410" s="10"/>
      <c r="HB410" s="10"/>
      <c r="HC410" s="10"/>
      <c r="HD410" s="10"/>
      <c r="HE410" s="10"/>
      <c r="HF410" s="10"/>
      <c r="HG410" s="10"/>
      <c r="HH410" s="10"/>
      <c r="HI410" s="10"/>
      <c r="HJ410" s="10"/>
      <c r="HK410" s="10"/>
      <c r="HL410" s="10"/>
      <c r="HM410" s="10"/>
      <c r="HN410" s="10"/>
      <c r="HO410" s="10"/>
      <c r="HP410" s="10"/>
      <c r="HQ410" s="10"/>
      <c r="HR410" s="10"/>
      <c r="HS410" s="10"/>
      <c r="HT410" s="10"/>
      <c r="HU410" s="10"/>
      <c r="HV410" s="10"/>
      <c r="HW410" s="10"/>
      <c r="HX410" s="10"/>
      <c r="HY410" s="10"/>
      <c r="HZ410" s="10"/>
      <c r="IA410" s="10"/>
      <c r="IB410" s="10"/>
      <c r="IC410" s="10"/>
      <c r="ID410" s="10"/>
      <c r="IE410" s="10"/>
      <c r="IF410" s="10"/>
      <c r="IG410" s="10"/>
      <c r="IH410" s="10"/>
      <c r="II410" s="10"/>
      <c r="IJ410" s="10"/>
      <c r="IK410" s="10"/>
      <c r="IL410" s="10"/>
    </row>
    <row r="411" spans="1:246" ht="15.75" x14ac:dyDescent="0.25">
      <c r="A411" s="9"/>
      <c r="B411" s="24"/>
      <c r="C411" s="43"/>
      <c r="D411" s="67"/>
      <c r="E411" s="20"/>
      <c r="F411" s="39"/>
      <c r="G411" s="4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0"/>
      <c r="DD411" s="10"/>
      <c r="DE411" s="10"/>
      <c r="DF411" s="10"/>
      <c r="DG411" s="10"/>
      <c r="DH411" s="10"/>
      <c r="DI411" s="10"/>
      <c r="DJ411" s="10"/>
      <c r="DK411" s="10"/>
      <c r="DL411" s="10"/>
      <c r="DM411" s="10"/>
      <c r="DN411" s="10"/>
      <c r="DO411" s="10"/>
      <c r="DP411" s="10"/>
      <c r="DQ411" s="10"/>
      <c r="DR411" s="10"/>
      <c r="DS411" s="10"/>
      <c r="DT411" s="10"/>
      <c r="DU411" s="10"/>
      <c r="DV411" s="10"/>
      <c r="DW411" s="10"/>
      <c r="DX411" s="10"/>
      <c r="DY411" s="10"/>
      <c r="DZ411" s="10"/>
      <c r="EA411" s="10"/>
      <c r="EB411" s="10"/>
      <c r="EC411" s="10"/>
      <c r="ED411" s="10"/>
      <c r="EE411" s="10"/>
      <c r="EF411" s="10"/>
      <c r="EG411" s="10"/>
      <c r="EH411" s="10"/>
      <c r="EI411" s="10"/>
      <c r="EJ411" s="10"/>
      <c r="EK411" s="10"/>
      <c r="EL411" s="10"/>
      <c r="EM411" s="10"/>
      <c r="EN411" s="10"/>
      <c r="EO411" s="10"/>
      <c r="EP411" s="10"/>
      <c r="EQ411" s="10"/>
      <c r="ER411" s="10"/>
      <c r="ES411" s="10"/>
      <c r="ET411" s="10"/>
      <c r="EU411" s="10"/>
      <c r="EV411" s="10"/>
      <c r="EW411" s="10"/>
      <c r="EX411" s="10"/>
      <c r="EY411" s="10"/>
      <c r="EZ411" s="10"/>
      <c r="FA411" s="10"/>
      <c r="FB411" s="10"/>
      <c r="FC411" s="10"/>
      <c r="FD411" s="10"/>
      <c r="FE411" s="10"/>
      <c r="FF411" s="10"/>
      <c r="FG411" s="10"/>
      <c r="FH411" s="10"/>
      <c r="FI411" s="10"/>
      <c r="FJ411" s="10"/>
      <c r="FK411" s="10"/>
      <c r="FL411" s="10"/>
      <c r="FM411" s="10"/>
      <c r="FN411" s="10"/>
      <c r="FO411" s="10"/>
      <c r="FP411" s="10"/>
      <c r="FQ411" s="10"/>
      <c r="FR411" s="10"/>
      <c r="FS411" s="10"/>
      <c r="FT411" s="10"/>
      <c r="FU411" s="10"/>
      <c r="FV411" s="10"/>
      <c r="FW411" s="10"/>
      <c r="FX411" s="10"/>
      <c r="FY411" s="10"/>
      <c r="FZ411" s="10"/>
      <c r="GA411" s="10"/>
      <c r="GB411" s="10"/>
      <c r="GC411" s="10"/>
      <c r="GD411" s="10"/>
      <c r="GE411" s="10"/>
      <c r="GF411" s="10"/>
      <c r="GG411" s="10"/>
      <c r="GH411" s="10"/>
      <c r="GI411" s="10"/>
      <c r="GJ411" s="10"/>
      <c r="GK411" s="10"/>
      <c r="GL411" s="10"/>
      <c r="GM411" s="10"/>
      <c r="GN411" s="10"/>
      <c r="GO411" s="10"/>
      <c r="GP411" s="10"/>
      <c r="GQ411" s="10"/>
      <c r="GR411" s="10"/>
      <c r="GS411" s="10"/>
      <c r="GT411" s="10"/>
      <c r="GU411" s="10"/>
      <c r="GV411" s="10"/>
      <c r="GW411" s="10"/>
      <c r="GX411" s="10"/>
      <c r="GY411" s="10"/>
      <c r="GZ411" s="10"/>
      <c r="HA411" s="10"/>
      <c r="HB411" s="10"/>
      <c r="HC411" s="10"/>
      <c r="HD411" s="10"/>
      <c r="HE411" s="10"/>
      <c r="HF411" s="10"/>
      <c r="HG411" s="10"/>
      <c r="HH411" s="10"/>
      <c r="HI411" s="10"/>
      <c r="HJ411" s="10"/>
      <c r="HK411" s="10"/>
      <c r="HL411" s="10"/>
      <c r="HM411" s="10"/>
      <c r="HN411" s="10"/>
      <c r="HO411" s="10"/>
      <c r="HP411" s="10"/>
      <c r="HQ411" s="10"/>
      <c r="HR411" s="10"/>
      <c r="HS411" s="10"/>
      <c r="HT411" s="10"/>
      <c r="HU411" s="10"/>
      <c r="HV411" s="10"/>
      <c r="HW411" s="10"/>
      <c r="HX411" s="10"/>
      <c r="HY411" s="10"/>
      <c r="HZ411" s="10"/>
      <c r="IA411" s="10"/>
      <c r="IB411" s="10"/>
      <c r="IC411" s="10"/>
      <c r="ID411" s="10"/>
      <c r="IE411" s="10"/>
      <c r="IF411" s="10"/>
      <c r="IG411" s="10"/>
      <c r="IH411" s="10"/>
      <c r="II411" s="10"/>
      <c r="IJ411" s="10"/>
      <c r="IK411" s="10"/>
      <c r="IL411" s="10"/>
    </row>
    <row r="412" spans="1:246" ht="15.75" x14ac:dyDescent="0.25">
      <c r="A412" s="9"/>
      <c r="B412" s="24"/>
      <c r="C412" s="43"/>
      <c r="D412" s="67"/>
      <c r="E412" s="20"/>
      <c r="F412" s="39"/>
      <c r="G412" s="4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0"/>
      <c r="DD412" s="10"/>
      <c r="DE412" s="10"/>
      <c r="DF412" s="10"/>
      <c r="DG412" s="10"/>
      <c r="DH412" s="10"/>
      <c r="DI412" s="10"/>
      <c r="DJ412" s="10"/>
      <c r="DK412" s="10"/>
      <c r="DL412" s="10"/>
      <c r="DM412" s="10"/>
      <c r="DN412" s="10"/>
      <c r="DO412" s="10"/>
      <c r="DP412" s="10"/>
      <c r="DQ412" s="10"/>
      <c r="DR412" s="10"/>
      <c r="DS412" s="10"/>
      <c r="DT412" s="10"/>
      <c r="DU412" s="10"/>
      <c r="DV412" s="10"/>
      <c r="DW412" s="10"/>
      <c r="DX412" s="10"/>
      <c r="DY412" s="10"/>
      <c r="DZ412" s="10"/>
      <c r="EA412" s="10"/>
      <c r="EB412" s="10"/>
      <c r="EC412" s="10"/>
      <c r="ED412" s="10"/>
      <c r="EE412" s="10"/>
      <c r="EF412" s="10"/>
      <c r="EG412" s="10"/>
      <c r="EH412" s="10"/>
      <c r="EI412" s="10"/>
      <c r="EJ412" s="10"/>
      <c r="EK412" s="10"/>
      <c r="EL412" s="10"/>
      <c r="EM412" s="10"/>
      <c r="EN412" s="10"/>
      <c r="EO412" s="10"/>
      <c r="EP412" s="10"/>
      <c r="EQ412" s="10"/>
      <c r="ER412" s="10"/>
      <c r="ES412" s="10"/>
      <c r="ET412" s="10"/>
      <c r="EU412" s="10"/>
      <c r="EV412" s="10"/>
      <c r="EW412" s="10"/>
      <c r="EX412" s="10"/>
      <c r="EY412" s="10"/>
      <c r="EZ412" s="10"/>
      <c r="FA412" s="10"/>
      <c r="FB412" s="10"/>
      <c r="FC412" s="10"/>
      <c r="FD412" s="10"/>
      <c r="FE412" s="10"/>
      <c r="FF412" s="10"/>
      <c r="FG412" s="10"/>
      <c r="FH412" s="10"/>
      <c r="FI412" s="10"/>
      <c r="FJ412" s="10"/>
      <c r="FK412" s="10"/>
      <c r="FL412" s="10"/>
      <c r="FM412" s="10"/>
      <c r="FN412" s="10"/>
      <c r="FO412" s="10"/>
      <c r="FP412" s="10"/>
      <c r="FQ412" s="10"/>
      <c r="FR412" s="10"/>
      <c r="FS412" s="10"/>
      <c r="FT412" s="10"/>
      <c r="FU412" s="10"/>
      <c r="FV412" s="10"/>
      <c r="FW412" s="10"/>
      <c r="FX412" s="10"/>
      <c r="FY412" s="10"/>
      <c r="FZ412" s="10"/>
      <c r="GA412" s="10"/>
      <c r="GB412" s="10"/>
      <c r="GC412" s="10"/>
      <c r="GD412" s="10"/>
      <c r="GE412" s="10"/>
      <c r="GF412" s="10"/>
      <c r="GG412" s="10"/>
      <c r="GH412" s="10"/>
      <c r="GI412" s="10"/>
      <c r="GJ412" s="10"/>
      <c r="GK412" s="10"/>
      <c r="GL412" s="10"/>
      <c r="GM412" s="10"/>
      <c r="GN412" s="10"/>
      <c r="GO412" s="10"/>
      <c r="GP412" s="10"/>
      <c r="GQ412" s="10"/>
      <c r="GR412" s="10"/>
      <c r="GS412" s="10"/>
      <c r="GT412" s="10"/>
      <c r="GU412" s="10"/>
      <c r="GV412" s="10"/>
      <c r="GW412" s="10"/>
      <c r="GX412" s="10"/>
      <c r="GY412" s="10"/>
      <c r="GZ412" s="10"/>
      <c r="HA412" s="10"/>
      <c r="HB412" s="10"/>
      <c r="HC412" s="10"/>
      <c r="HD412" s="10"/>
      <c r="HE412" s="10"/>
      <c r="HF412" s="10"/>
      <c r="HG412" s="10"/>
      <c r="HH412" s="10"/>
      <c r="HI412" s="10"/>
      <c r="HJ412" s="10"/>
      <c r="HK412" s="10"/>
      <c r="HL412" s="10"/>
      <c r="HM412" s="10"/>
      <c r="HN412" s="10"/>
      <c r="HO412" s="10"/>
      <c r="HP412" s="10"/>
      <c r="HQ412" s="10"/>
      <c r="HR412" s="10"/>
      <c r="HS412" s="10"/>
      <c r="HT412" s="10"/>
      <c r="HU412" s="10"/>
      <c r="HV412" s="10"/>
      <c r="HW412" s="10"/>
      <c r="HX412" s="10"/>
      <c r="HY412" s="10"/>
      <c r="HZ412" s="10"/>
      <c r="IA412" s="10"/>
      <c r="IB412" s="10"/>
      <c r="IC412" s="10"/>
      <c r="ID412" s="10"/>
      <c r="IE412" s="10"/>
      <c r="IF412" s="10"/>
      <c r="IG412" s="10"/>
      <c r="IH412" s="10"/>
      <c r="II412" s="10"/>
      <c r="IJ412" s="10"/>
      <c r="IK412" s="10"/>
      <c r="IL412" s="10"/>
    </row>
    <row r="413" spans="1:246" ht="15.75" x14ac:dyDescent="0.25">
      <c r="A413" s="9"/>
      <c r="B413" s="10"/>
      <c r="C413" s="43"/>
      <c r="D413" s="22"/>
      <c r="E413" s="17"/>
      <c r="F413" s="40"/>
      <c r="G413" s="4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  <c r="DC413" s="10"/>
      <c r="DD413" s="10"/>
      <c r="DE413" s="10"/>
      <c r="DF413" s="10"/>
      <c r="DG413" s="10"/>
      <c r="DH413" s="10"/>
      <c r="DI413" s="10"/>
      <c r="DJ413" s="10"/>
      <c r="DK413" s="10"/>
      <c r="DL413" s="10"/>
      <c r="DM413" s="10"/>
      <c r="DN413" s="10"/>
      <c r="DO413" s="10"/>
      <c r="DP413" s="10"/>
      <c r="DQ413" s="10"/>
      <c r="DR413" s="10"/>
      <c r="DS413" s="10"/>
      <c r="DT413" s="10"/>
      <c r="DU413" s="10"/>
      <c r="DV413" s="10"/>
      <c r="DW413" s="10"/>
      <c r="DX413" s="10"/>
      <c r="DY413" s="10"/>
      <c r="DZ413" s="10"/>
      <c r="EA413" s="10"/>
      <c r="EB413" s="10"/>
      <c r="EC413" s="10"/>
      <c r="ED413" s="10"/>
      <c r="EE413" s="10"/>
      <c r="EF413" s="10"/>
      <c r="EG413" s="10"/>
      <c r="EH413" s="10"/>
      <c r="EI413" s="10"/>
      <c r="EJ413" s="10"/>
      <c r="EK413" s="10"/>
      <c r="EL413" s="10"/>
      <c r="EM413" s="10"/>
      <c r="EN413" s="10"/>
      <c r="EO413" s="10"/>
      <c r="EP413" s="10"/>
      <c r="EQ413" s="10"/>
      <c r="ER413" s="10"/>
      <c r="ES413" s="10"/>
      <c r="ET413" s="10"/>
      <c r="EU413" s="10"/>
      <c r="EV413" s="10"/>
      <c r="EW413" s="10"/>
      <c r="EX413" s="10"/>
      <c r="EY413" s="10"/>
      <c r="EZ413" s="10"/>
      <c r="FA413" s="10"/>
      <c r="FB413" s="10"/>
      <c r="FC413" s="10"/>
      <c r="FD413" s="10"/>
      <c r="FE413" s="10"/>
      <c r="FF413" s="10"/>
      <c r="FG413" s="10"/>
      <c r="FH413" s="10"/>
      <c r="FI413" s="10"/>
      <c r="FJ413" s="10"/>
      <c r="FK413" s="10"/>
      <c r="FL413" s="10"/>
      <c r="FM413" s="10"/>
      <c r="FN413" s="10"/>
      <c r="FO413" s="10"/>
      <c r="FP413" s="10"/>
      <c r="FQ413" s="10"/>
      <c r="FR413" s="10"/>
      <c r="FS413" s="10"/>
      <c r="FT413" s="10"/>
      <c r="FU413" s="10"/>
      <c r="FV413" s="10"/>
      <c r="FW413" s="10"/>
      <c r="FX413" s="10"/>
      <c r="FY413" s="10"/>
      <c r="FZ413" s="10"/>
      <c r="GA413" s="10"/>
      <c r="GB413" s="10"/>
      <c r="GC413" s="10"/>
      <c r="GD413" s="10"/>
      <c r="GE413" s="10"/>
      <c r="GF413" s="10"/>
      <c r="GG413" s="10"/>
      <c r="GH413" s="10"/>
      <c r="GI413" s="10"/>
      <c r="GJ413" s="10"/>
      <c r="GK413" s="10"/>
      <c r="GL413" s="10"/>
      <c r="GM413" s="10"/>
      <c r="GN413" s="10"/>
      <c r="GO413" s="10"/>
      <c r="GP413" s="10"/>
      <c r="GQ413" s="10"/>
      <c r="GR413" s="10"/>
      <c r="GS413" s="10"/>
      <c r="GT413" s="10"/>
      <c r="GU413" s="10"/>
      <c r="GV413" s="10"/>
      <c r="GW413" s="10"/>
      <c r="GX413" s="10"/>
      <c r="GY413" s="10"/>
      <c r="GZ413" s="10"/>
      <c r="HA413" s="10"/>
      <c r="HB413" s="10"/>
      <c r="HC413" s="10"/>
      <c r="HD413" s="10"/>
      <c r="HE413" s="10"/>
      <c r="HF413" s="10"/>
      <c r="HG413" s="10"/>
      <c r="HH413" s="10"/>
      <c r="HI413" s="10"/>
      <c r="HJ413" s="10"/>
      <c r="HK413" s="10"/>
      <c r="HL413" s="10"/>
      <c r="HM413" s="10"/>
      <c r="HN413" s="10"/>
      <c r="HO413" s="10"/>
      <c r="HP413" s="10"/>
      <c r="HQ413" s="10"/>
      <c r="HR413" s="10"/>
      <c r="HS413" s="10"/>
      <c r="HT413" s="10"/>
      <c r="HU413" s="10"/>
      <c r="HV413" s="10"/>
      <c r="HW413" s="10"/>
      <c r="HX413" s="10"/>
      <c r="HY413" s="10"/>
      <c r="HZ413" s="10"/>
      <c r="IA413" s="10"/>
      <c r="IB413" s="10"/>
      <c r="IC413" s="10"/>
      <c r="ID413" s="10"/>
      <c r="IE413" s="10"/>
      <c r="IF413" s="10"/>
      <c r="IG413" s="10"/>
      <c r="IH413" s="10"/>
      <c r="II413" s="10"/>
      <c r="IJ413" s="10"/>
      <c r="IK413" s="10"/>
      <c r="IL413" s="10"/>
    </row>
    <row r="414" spans="1:246" ht="15.75" x14ac:dyDescent="0.25">
      <c r="A414" s="9"/>
      <c r="B414" s="10"/>
      <c r="C414" s="43"/>
      <c r="D414" s="22"/>
      <c r="E414" s="17"/>
      <c r="F414" s="40"/>
      <c r="G414" s="4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0"/>
      <c r="DD414" s="10"/>
      <c r="DE414" s="10"/>
      <c r="DF414" s="10"/>
      <c r="DG414" s="10"/>
      <c r="DH414" s="10"/>
      <c r="DI414" s="10"/>
      <c r="DJ414" s="10"/>
      <c r="DK414" s="10"/>
      <c r="DL414" s="10"/>
      <c r="DM414" s="10"/>
      <c r="DN414" s="10"/>
      <c r="DO414" s="10"/>
      <c r="DP414" s="10"/>
      <c r="DQ414" s="10"/>
      <c r="DR414" s="10"/>
      <c r="DS414" s="10"/>
      <c r="DT414" s="10"/>
      <c r="DU414" s="10"/>
      <c r="DV414" s="10"/>
      <c r="DW414" s="10"/>
      <c r="DX414" s="10"/>
      <c r="DY414" s="10"/>
      <c r="DZ414" s="10"/>
      <c r="EA414" s="10"/>
      <c r="EB414" s="10"/>
      <c r="EC414" s="10"/>
      <c r="ED414" s="10"/>
      <c r="EE414" s="10"/>
      <c r="EF414" s="10"/>
      <c r="EG414" s="10"/>
      <c r="EH414" s="10"/>
      <c r="EI414" s="10"/>
      <c r="EJ414" s="10"/>
      <c r="EK414" s="10"/>
      <c r="EL414" s="10"/>
      <c r="EM414" s="10"/>
      <c r="EN414" s="10"/>
      <c r="EO414" s="10"/>
      <c r="EP414" s="10"/>
      <c r="EQ414" s="10"/>
      <c r="ER414" s="10"/>
      <c r="ES414" s="10"/>
      <c r="ET414" s="10"/>
      <c r="EU414" s="10"/>
      <c r="EV414" s="10"/>
      <c r="EW414" s="10"/>
      <c r="EX414" s="10"/>
      <c r="EY414" s="10"/>
      <c r="EZ414" s="10"/>
      <c r="FA414" s="10"/>
      <c r="FB414" s="10"/>
      <c r="FC414" s="10"/>
      <c r="FD414" s="10"/>
      <c r="FE414" s="10"/>
      <c r="FF414" s="10"/>
      <c r="FG414" s="10"/>
      <c r="FH414" s="10"/>
      <c r="FI414" s="10"/>
      <c r="FJ414" s="10"/>
      <c r="FK414" s="10"/>
      <c r="FL414" s="10"/>
      <c r="FM414" s="10"/>
      <c r="FN414" s="10"/>
      <c r="FO414" s="10"/>
      <c r="FP414" s="10"/>
      <c r="FQ414" s="10"/>
      <c r="FR414" s="10"/>
      <c r="FS414" s="10"/>
      <c r="FT414" s="10"/>
      <c r="FU414" s="10"/>
      <c r="FV414" s="10"/>
      <c r="FW414" s="10"/>
      <c r="FX414" s="10"/>
      <c r="FY414" s="10"/>
      <c r="FZ414" s="10"/>
      <c r="GA414" s="10"/>
      <c r="GB414" s="10"/>
      <c r="GC414" s="10"/>
      <c r="GD414" s="10"/>
      <c r="GE414" s="10"/>
      <c r="GF414" s="10"/>
      <c r="GG414" s="10"/>
      <c r="GH414" s="10"/>
      <c r="GI414" s="10"/>
      <c r="GJ414" s="10"/>
      <c r="GK414" s="10"/>
      <c r="GL414" s="10"/>
      <c r="GM414" s="10"/>
      <c r="GN414" s="10"/>
      <c r="GO414" s="10"/>
      <c r="GP414" s="10"/>
      <c r="GQ414" s="10"/>
      <c r="GR414" s="10"/>
      <c r="GS414" s="10"/>
      <c r="GT414" s="10"/>
      <c r="GU414" s="10"/>
      <c r="GV414" s="10"/>
      <c r="GW414" s="10"/>
      <c r="GX414" s="10"/>
      <c r="GY414" s="10"/>
      <c r="GZ414" s="10"/>
      <c r="HA414" s="10"/>
      <c r="HB414" s="10"/>
      <c r="HC414" s="10"/>
      <c r="HD414" s="10"/>
      <c r="HE414" s="10"/>
      <c r="HF414" s="10"/>
      <c r="HG414" s="10"/>
      <c r="HH414" s="10"/>
      <c r="HI414" s="10"/>
      <c r="HJ414" s="10"/>
      <c r="HK414" s="10"/>
      <c r="HL414" s="10"/>
      <c r="HM414" s="10"/>
      <c r="HN414" s="10"/>
      <c r="HO414" s="10"/>
      <c r="HP414" s="10"/>
      <c r="HQ414" s="10"/>
      <c r="HR414" s="10"/>
      <c r="HS414" s="10"/>
      <c r="HT414" s="10"/>
      <c r="HU414" s="10"/>
      <c r="HV414" s="10"/>
      <c r="HW414" s="10"/>
      <c r="HX414" s="10"/>
      <c r="HY414" s="10"/>
      <c r="HZ414" s="10"/>
      <c r="IA414" s="10"/>
      <c r="IB414" s="10"/>
      <c r="IC414" s="10"/>
      <c r="ID414" s="10"/>
      <c r="IE414" s="10"/>
      <c r="IF414" s="10"/>
      <c r="IG414" s="10"/>
      <c r="IH414" s="10"/>
      <c r="II414" s="10"/>
      <c r="IJ414" s="10"/>
      <c r="IK414" s="10"/>
      <c r="IL414" s="10"/>
    </row>
    <row r="415" spans="1:246" ht="15.75" x14ac:dyDescent="0.25">
      <c r="A415" s="9"/>
      <c r="B415" s="10"/>
      <c r="C415" s="43"/>
      <c r="D415" s="22"/>
      <c r="E415" s="17"/>
      <c r="F415" s="40"/>
      <c r="G415" s="4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0"/>
      <c r="DD415" s="10"/>
      <c r="DE415" s="10"/>
      <c r="DF415" s="10"/>
      <c r="DG415" s="10"/>
      <c r="DH415" s="10"/>
      <c r="DI415" s="10"/>
      <c r="DJ415" s="10"/>
      <c r="DK415" s="10"/>
      <c r="DL415" s="10"/>
      <c r="DM415" s="10"/>
      <c r="DN415" s="10"/>
      <c r="DO415" s="10"/>
      <c r="DP415" s="10"/>
      <c r="DQ415" s="10"/>
      <c r="DR415" s="10"/>
      <c r="DS415" s="10"/>
      <c r="DT415" s="10"/>
      <c r="DU415" s="10"/>
      <c r="DV415" s="10"/>
      <c r="DW415" s="10"/>
      <c r="DX415" s="10"/>
      <c r="DY415" s="10"/>
      <c r="DZ415" s="10"/>
      <c r="EA415" s="10"/>
      <c r="EB415" s="10"/>
      <c r="EC415" s="10"/>
      <c r="ED415" s="10"/>
      <c r="EE415" s="10"/>
      <c r="EF415" s="10"/>
      <c r="EG415" s="10"/>
      <c r="EH415" s="10"/>
      <c r="EI415" s="10"/>
      <c r="EJ415" s="10"/>
      <c r="EK415" s="10"/>
      <c r="EL415" s="10"/>
      <c r="EM415" s="10"/>
      <c r="EN415" s="10"/>
      <c r="EO415" s="10"/>
      <c r="EP415" s="10"/>
      <c r="EQ415" s="10"/>
      <c r="ER415" s="10"/>
      <c r="ES415" s="10"/>
      <c r="ET415" s="10"/>
      <c r="EU415" s="10"/>
      <c r="EV415" s="10"/>
      <c r="EW415" s="10"/>
      <c r="EX415" s="10"/>
      <c r="EY415" s="10"/>
      <c r="EZ415" s="10"/>
      <c r="FA415" s="10"/>
      <c r="FB415" s="10"/>
      <c r="FC415" s="10"/>
      <c r="FD415" s="10"/>
      <c r="FE415" s="10"/>
      <c r="FF415" s="10"/>
      <c r="FG415" s="10"/>
      <c r="FH415" s="10"/>
      <c r="FI415" s="10"/>
      <c r="FJ415" s="10"/>
      <c r="FK415" s="10"/>
      <c r="FL415" s="10"/>
      <c r="FM415" s="10"/>
      <c r="FN415" s="10"/>
      <c r="FO415" s="10"/>
      <c r="FP415" s="10"/>
      <c r="FQ415" s="10"/>
      <c r="FR415" s="10"/>
      <c r="FS415" s="10"/>
      <c r="FT415" s="10"/>
      <c r="FU415" s="10"/>
      <c r="FV415" s="10"/>
      <c r="FW415" s="10"/>
      <c r="FX415" s="10"/>
      <c r="FY415" s="10"/>
      <c r="FZ415" s="10"/>
      <c r="GA415" s="10"/>
      <c r="GB415" s="10"/>
      <c r="GC415" s="10"/>
      <c r="GD415" s="10"/>
      <c r="GE415" s="10"/>
      <c r="GF415" s="10"/>
      <c r="GG415" s="10"/>
      <c r="GH415" s="10"/>
      <c r="GI415" s="10"/>
      <c r="GJ415" s="10"/>
      <c r="GK415" s="10"/>
      <c r="GL415" s="10"/>
      <c r="GM415" s="10"/>
      <c r="GN415" s="10"/>
      <c r="GO415" s="10"/>
      <c r="GP415" s="10"/>
      <c r="GQ415" s="10"/>
      <c r="GR415" s="10"/>
      <c r="GS415" s="10"/>
      <c r="GT415" s="10"/>
      <c r="GU415" s="10"/>
      <c r="GV415" s="10"/>
      <c r="GW415" s="10"/>
      <c r="GX415" s="10"/>
      <c r="GY415" s="10"/>
      <c r="GZ415" s="10"/>
      <c r="HA415" s="10"/>
      <c r="HB415" s="10"/>
      <c r="HC415" s="10"/>
      <c r="HD415" s="10"/>
      <c r="HE415" s="10"/>
      <c r="HF415" s="10"/>
      <c r="HG415" s="10"/>
      <c r="HH415" s="10"/>
      <c r="HI415" s="10"/>
      <c r="HJ415" s="10"/>
      <c r="HK415" s="10"/>
      <c r="HL415" s="10"/>
      <c r="HM415" s="10"/>
      <c r="HN415" s="10"/>
      <c r="HO415" s="10"/>
      <c r="HP415" s="10"/>
      <c r="HQ415" s="10"/>
      <c r="HR415" s="10"/>
      <c r="HS415" s="10"/>
      <c r="HT415" s="10"/>
      <c r="HU415" s="10"/>
      <c r="HV415" s="10"/>
      <c r="HW415" s="10"/>
      <c r="HX415" s="10"/>
      <c r="HY415" s="10"/>
      <c r="HZ415" s="10"/>
      <c r="IA415" s="10"/>
      <c r="IB415" s="10"/>
      <c r="IC415" s="10"/>
      <c r="ID415" s="10"/>
      <c r="IE415" s="10"/>
      <c r="IF415" s="10"/>
      <c r="IG415" s="10"/>
      <c r="IH415" s="10"/>
      <c r="II415" s="10"/>
      <c r="IJ415" s="10"/>
      <c r="IK415" s="10"/>
      <c r="IL415" s="10"/>
    </row>
    <row r="416" spans="1:246" ht="15.75" x14ac:dyDescent="0.25">
      <c r="A416" s="9"/>
      <c r="B416" s="24"/>
      <c r="C416" s="43"/>
      <c r="D416" s="67"/>
      <c r="E416" s="20"/>
      <c r="F416" s="39"/>
      <c r="G416" s="4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  <c r="DC416" s="10"/>
      <c r="DD416" s="10"/>
      <c r="DE416" s="10"/>
      <c r="DF416" s="10"/>
      <c r="DG416" s="10"/>
      <c r="DH416" s="10"/>
      <c r="DI416" s="10"/>
      <c r="DJ416" s="10"/>
      <c r="DK416" s="10"/>
      <c r="DL416" s="10"/>
      <c r="DM416" s="10"/>
      <c r="DN416" s="10"/>
      <c r="DO416" s="10"/>
      <c r="DP416" s="10"/>
      <c r="DQ416" s="10"/>
      <c r="DR416" s="10"/>
      <c r="DS416" s="10"/>
      <c r="DT416" s="10"/>
      <c r="DU416" s="10"/>
      <c r="DV416" s="10"/>
      <c r="DW416" s="10"/>
      <c r="DX416" s="10"/>
      <c r="DY416" s="10"/>
      <c r="DZ416" s="10"/>
      <c r="EA416" s="10"/>
      <c r="EB416" s="10"/>
      <c r="EC416" s="10"/>
      <c r="ED416" s="10"/>
      <c r="EE416" s="10"/>
      <c r="EF416" s="10"/>
      <c r="EG416" s="10"/>
      <c r="EH416" s="10"/>
      <c r="EI416" s="10"/>
      <c r="EJ416" s="10"/>
      <c r="EK416" s="10"/>
      <c r="EL416" s="10"/>
      <c r="EM416" s="10"/>
      <c r="EN416" s="10"/>
      <c r="EO416" s="10"/>
      <c r="EP416" s="10"/>
      <c r="EQ416" s="10"/>
      <c r="ER416" s="10"/>
      <c r="ES416" s="10"/>
      <c r="ET416" s="10"/>
      <c r="EU416" s="10"/>
      <c r="EV416" s="10"/>
      <c r="EW416" s="10"/>
      <c r="EX416" s="10"/>
      <c r="EY416" s="10"/>
      <c r="EZ416" s="10"/>
      <c r="FA416" s="10"/>
      <c r="FB416" s="10"/>
      <c r="FC416" s="10"/>
      <c r="FD416" s="10"/>
      <c r="FE416" s="10"/>
      <c r="FF416" s="10"/>
      <c r="FG416" s="10"/>
      <c r="FH416" s="10"/>
      <c r="FI416" s="10"/>
      <c r="FJ416" s="10"/>
      <c r="FK416" s="10"/>
      <c r="FL416" s="10"/>
      <c r="FM416" s="10"/>
      <c r="FN416" s="10"/>
      <c r="FO416" s="10"/>
      <c r="FP416" s="10"/>
      <c r="FQ416" s="10"/>
      <c r="FR416" s="10"/>
      <c r="FS416" s="10"/>
      <c r="FT416" s="10"/>
      <c r="FU416" s="10"/>
      <c r="FV416" s="10"/>
      <c r="FW416" s="10"/>
      <c r="FX416" s="10"/>
      <c r="FY416" s="10"/>
      <c r="FZ416" s="10"/>
      <c r="GA416" s="10"/>
      <c r="GB416" s="10"/>
      <c r="GC416" s="10"/>
      <c r="GD416" s="10"/>
      <c r="GE416" s="10"/>
      <c r="GF416" s="10"/>
      <c r="GG416" s="10"/>
      <c r="GH416" s="10"/>
      <c r="GI416" s="10"/>
      <c r="GJ416" s="10"/>
      <c r="GK416" s="10"/>
      <c r="GL416" s="10"/>
      <c r="GM416" s="10"/>
      <c r="GN416" s="10"/>
      <c r="GO416" s="10"/>
      <c r="GP416" s="10"/>
      <c r="GQ416" s="10"/>
      <c r="GR416" s="10"/>
      <c r="GS416" s="10"/>
      <c r="GT416" s="10"/>
      <c r="GU416" s="10"/>
      <c r="GV416" s="10"/>
      <c r="GW416" s="10"/>
      <c r="GX416" s="10"/>
      <c r="GY416" s="10"/>
      <c r="GZ416" s="10"/>
      <c r="HA416" s="10"/>
      <c r="HB416" s="10"/>
      <c r="HC416" s="10"/>
      <c r="HD416" s="10"/>
      <c r="HE416" s="10"/>
      <c r="HF416" s="10"/>
      <c r="HG416" s="10"/>
      <c r="HH416" s="10"/>
      <c r="HI416" s="10"/>
      <c r="HJ416" s="10"/>
      <c r="HK416" s="10"/>
      <c r="HL416" s="10"/>
      <c r="HM416" s="10"/>
      <c r="HN416" s="10"/>
      <c r="HO416" s="10"/>
      <c r="HP416" s="10"/>
      <c r="HQ416" s="10"/>
      <c r="HR416" s="10"/>
      <c r="HS416" s="10"/>
      <c r="HT416" s="10"/>
      <c r="HU416" s="10"/>
      <c r="HV416" s="10"/>
      <c r="HW416" s="10"/>
      <c r="HX416" s="10"/>
      <c r="HY416" s="10"/>
      <c r="HZ416" s="10"/>
      <c r="IA416" s="10"/>
      <c r="IB416" s="10"/>
      <c r="IC416" s="10"/>
      <c r="ID416" s="10"/>
      <c r="IE416" s="10"/>
      <c r="IF416" s="10"/>
      <c r="IG416" s="10"/>
      <c r="IH416" s="10"/>
      <c r="II416" s="10"/>
      <c r="IJ416" s="10"/>
      <c r="IK416" s="10"/>
      <c r="IL416" s="10"/>
    </row>
    <row r="417" spans="1:246" ht="15.75" x14ac:dyDescent="0.25">
      <c r="A417" s="9"/>
      <c r="B417" s="10"/>
      <c r="C417" s="43"/>
      <c r="D417" s="22"/>
      <c r="E417" s="17"/>
      <c r="F417" s="40"/>
      <c r="G417" s="4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  <c r="DC417" s="10"/>
      <c r="DD417" s="10"/>
      <c r="DE417" s="10"/>
      <c r="DF417" s="10"/>
      <c r="DG417" s="10"/>
      <c r="DH417" s="10"/>
      <c r="DI417" s="10"/>
      <c r="DJ417" s="10"/>
      <c r="DK417" s="10"/>
      <c r="DL417" s="10"/>
      <c r="DM417" s="10"/>
      <c r="DN417" s="10"/>
      <c r="DO417" s="10"/>
      <c r="DP417" s="10"/>
      <c r="DQ417" s="10"/>
      <c r="DR417" s="10"/>
      <c r="DS417" s="10"/>
      <c r="DT417" s="10"/>
      <c r="DU417" s="10"/>
      <c r="DV417" s="10"/>
      <c r="DW417" s="10"/>
      <c r="DX417" s="10"/>
      <c r="DY417" s="10"/>
      <c r="DZ417" s="10"/>
      <c r="EA417" s="10"/>
      <c r="EB417" s="10"/>
      <c r="EC417" s="10"/>
      <c r="ED417" s="10"/>
      <c r="EE417" s="10"/>
      <c r="EF417" s="10"/>
      <c r="EG417" s="10"/>
      <c r="EH417" s="10"/>
      <c r="EI417" s="10"/>
      <c r="EJ417" s="10"/>
      <c r="EK417" s="10"/>
      <c r="EL417" s="10"/>
      <c r="EM417" s="10"/>
      <c r="EN417" s="10"/>
      <c r="EO417" s="10"/>
      <c r="EP417" s="10"/>
      <c r="EQ417" s="10"/>
      <c r="ER417" s="10"/>
      <c r="ES417" s="10"/>
      <c r="ET417" s="10"/>
      <c r="EU417" s="10"/>
      <c r="EV417" s="10"/>
      <c r="EW417" s="10"/>
      <c r="EX417" s="10"/>
      <c r="EY417" s="10"/>
      <c r="EZ417" s="10"/>
      <c r="FA417" s="10"/>
      <c r="FB417" s="10"/>
      <c r="FC417" s="10"/>
      <c r="FD417" s="10"/>
      <c r="FE417" s="10"/>
      <c r="FF417" s="10"/>
      <c r="FG417" s="10"/>
      <c r="FH417" s="10"/>
      <c r="FI417" s="10"/>
      <c r="FJ417" s="10"/>
      <c r="FK417" s="10"/>
      <c r="FL417" s="10"/>
      <c r="FM417" s="10"/>
      <c r="FN417" s="10"/>
      <c r="FO417" s="10"/>
      <c r="FP417" s="10"/>
      <c r="FQ417" s="10"/>
      <c r="FR417" s="10"/>
      <c r="FS417" s="10"/>
      <c r="FT417" s="10"/>
      <c r="FU417" s="10"/>
      <c r="FV417" s="10"/>
      <c r="FW417" s="10"/>
      <c r="FX417" s="10"/>
      <c r="FY417" s="10"/>
      <c r="FZ417" s="10"/>
      <c r="GA417" s="10"/>
      <c r="GB417" s="10"/>
      <c r="GC417" s="10"/>
      <c r="GD417" s="10"/>
      <c r="GE417" s="10"/>
      <c r="GF417" s="10"/>
      <c r="GG417" s="10"/>
      <c r="GH417" s="10"/>
      <c r="GI417" s="10"/>
      <c r="GJ417" s="10"/>
      <c r="GK417" s="10"/>
      <c r="GL417" s="10"/>
      <c r="GM417" s="10"/>
      <c r="GN417" s="10"/>
      <c r="GO417" s="10"/>
      <c r="GP417" s="10"/>
      <c r="GQ417" s="10"/>
      <c r="GR417" s="10"/>
      <c r="GS417" s="10"/>
      <c r="GT417" s="10"/>
      <c r="GU417" s="10"/>
      <c r="GV417" s="10"/>
      <c r="GW417" s="10"/>
      <c r="GX417" s="10"/>
      <c r="GY417" s="10"/>
      <c r="GZ417" s="10"/>
      <c r="HA417" s="10"/>
      <c r="HB417" s="10"/>
      <c r="HC417" s="10"/>
      <c r="HD417" s="10"/>
      <c r="HE417" s="10"/>
      <c r="HF417" s="10"/>
      <c r="HG417" s="10"/>
      <c r="HH417" s="10"/>
      <c r="HI417" s="10"/>
      <c r="HJ417" s="10"/>
      <c r="HK417" s="10"/>
      <c r="HL417" s="10"/>
      <c r="HM417" s="10"/>
      <c r="HN417" s="10"/>
      <c r="HO417" s="10"/>
      <c r="HP417" s="10"/>
      <c r="HQ417" s="10"/>
      <c r="HR417" s="10"/>
      <c r="HS417" s="10"/>
      <c r="HT417" s="10"/>
      <c r="HU417" s="10"/>
      <c r="HV417" s="10"/>
      <c r="HW417" s="10"/>
      <c r="HX417" s="10"/>
      <c r="HY417" s="10"/>
      <c r="HZ417" s="10"/>
      <c r="IA417" s="10"/>
      <c r="IB417" s="10"/>
      <c r="IC417" s="10"/>
      <c r="ID417" s="10"/>
      <c r="IE417" s="10"/>
      <c r="IF417" s="10"/>
      <c r="IG417" s="10"/>
      <c r="IH417" s="10"/>
      <c r="II417" s="10"/>
      <c r="IJ417" s="10"/>
      <c r="IK417" s="10"/>
      <c r="IL417" s="10"/>
    </row>
    <row r="418" spans="1:246" ht="15.75" x14ac:dyDescent="0.25">
      <c r="A418" s="9"/>
      <c r="B418" s="24"/>
      <c r="C418" s="43"/>
      <c r="D418" s="67"/>
      <c r="E418" s="20"/>
      <c r="F418" s="39"/>
      <c r="G418" s="4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  <c r="DC418" s="10"/>
      <c r="DD418" s="10"/>
      <c r="DE418" s="10"/>
      <c r="DF418" s="10"/>
      <c r="DG418" s="10"/>
      <c r="DH418" s="10"/>
      <c r="DI418" s="10"/>
      <c r="DJ418" s="10"/>
      <c r="DK418" s="10"/>
      <c r="DL418" s="10"/>
      <c r="DM418" s="10"/>
      <c r="DN418" s="10"/>
      <c r="DO418" s="10"/>
      <c r="DP418" s="10"/>
      <c r="DQ418" s="10"/>
      <c r="DR418" s="10"/>
      <c r="DS418" s="10"/>
      <c r="DT418" s="10"/>
      <c r="DU418" s="10"/>
      <c r="DV418" s="10"/>
      <c r="DW418" s="10"/>
      <c r="DX418" s="10"/>
      <c r="DY418" s="10"/>
      <c r="DZ418" s="10"/>
      <c r="EA418" s="10"/>
      <c r="EB418" s="10"/>
      <c r="EC418" s="10"/>
      <c r="ED418" s="10"/>
      <c r="EE418" s="10"/>
      <c r="EF418" s="10"/>
      <c r="EG418" s="10"/>
      <c r="EH418" s="10"/>
      <c r="EI418" s="10"/>
      <c r="EJ418" s="10"/>
      <c r="EK418" s="10"/>
      <c r="EL418" s="10"/>
      <c r="EM418" s="10"/>
      <c r="EN418" s="10"/>
      <c r="EO418" s="10"/>
      <c r="EP418" s="10"/>
      <c r="EQ418" s="10"/>
      <c r="ER418" s="10"/>
      <c r="ES418" s="10"/>
      <c r="ET418" s="10"/>
      <c r="EU418" s="10"/>
      <c r="EV418" s="10"/>
      <c r="EW418" s="10"/>
      <c r="EX418" s="10"/>
      <c r="EY418" s="10"/>
      <c r="EZ418" s="10"/>
      <c r="FA418" s="10"/>
      <c r="FB418" s="10"/>
      <c r="FC418" s="10"/>
      <c r="FD418" s="10"/>
      <c r="FE418" s="10"/>
      <c r="FF418" s="10"/>
      <c r="FG418" s="10"/>
      <c r="FH418" s="10"/>
      <c r="FI418" s="10"/>
      <c r="FJ418" s="10"/>
      <c r="FK418" s="10"/>
      <c r="FL418" s="10"/>
      <c r="FM418" s="10"/>
      <c r="FN418" s="10"/>
      <c r="FO418" s="10"/>
      <c r="FP418" s="10"/>
      <c r="FQ418" s="10"/>
      <c r="FR418" s="10"/>
      <c r="FS418" s="10"/>
      <c r="FT418" s="10"/>
      <c r="FU418" s="10"/>
      <c r="FV418" s="10"/>
      <c r="FW418" s="10"/>
      <c r="FX418" s="10"/>
      <c r="FY418" s="10"/>
      <c r="FZ418" s="10"/>
      <c r="GA418" s="10"/>
      <c r="GB418" s="10"/>
      <c r="GC418" s="10"/>
      <c r="GD418" s="10"/>
      <c r="GE418" s="10"/>
      <c r="GF418" s="10"/>
      <c r="GG418" s="10"/>
      <c r="GH418" s="10"/>
      <c r="GI418" s="10"/>
      <c r="GJ418" s="10"/>
      <c r="GK418" s="10"/>
      <c r="GL418" s="10"/>
      <c r="GM418" s="10"/>
      <c r="GN418" s="10"/>
      <c r="GO418" s="10"/>
      <c r="GP418" s="10"/>
      <c r="GQ418" s="10"/>
      <c r="GR418" s="10"/>
      <c r="GS418" s="10"/>
      <c r="GT418" s="10"/>
      <c r="GU418" s="10"/>
      <c r="GV418" s="10"/>
      <c r="GW418" s="10"/>
      <c r="GX418" s="10"/>
      <c r="GY418" s="10"/>
      <c r="GZ418" s="10"/>
      <c r="HA418" s="10"/>
      <c r="HB418" s="10"/>
      <c r="HC418" s="10"/>
      <c r="HD418" s="10"/>
      <c r="HE418" s="10"/>
      <c r="HF418" s="10"/>
      <c r="HG418" s="10"/>
      <c r="HH418" s="10"/>
      <c r="HI418" s="10"/>
      <c r="HJ418" s="10"/>
      <c r="HK418" s="10"/>
      <c r="HL418" s="10"/>
      <c r="HM418" s="10"/>
      <c r="HN418" s="10"/>
      <c r="HO418" s="10"/>
      <c r="HP418" s="10"/>
      <c r="HQ418" s="10"/>
      <c r="HR418" s="10"/>
      <c r="HS418" s="10"/>
      <c r="HT418" s="10"/>
      <c r="HU418" s="10"/>
      <c r="HV418" s="10"/>
      <c r="HW418" s="10"/>
      <c r="HX418" s="10"/>
      <c r="HY418" s="10"/>
      <c r="HZ418" s="10"/>
      <c r="IA418" s="10"/>
      <c r="IB418" s="10"/>
      <c r="IC418" s="10"/>
      <c r="ID418" s="10"/>
      <c r="IE418" s="10"/>
      <c r="IF418" s="10"/>
      <c r="IG418" s="10"/>
      <c r="IH418" s="10"/>
      <c r="II418" s="10"/>
      <c r="IJ418" s="10"/>
      <c r="IK418" s="10"/>
      <c r="IL418" s="10"/>
    </row>
    <row r="419" spans="1:246" ht="15.75" x14ac:dyDescent="0.25">
      <c r="A419" s="9"/>
      <c r="B419" s="24"/>
      <c r="C419" s="43"/>
      <c r="D419" s="67"/>
      <c r="E419" s="20"/>
      <c r="F419" s="39"/>
      <c r="G419" s="4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  <c r="DC419" s="10"/>
      <c r="DD419" s="10"/>
      <c r="DE419" s="10"/>
      <c r="DF419" s="10"/>
      <c r="DG419" s="10"/>
      <c r="DH419" s="10"/>
      <c r="DI419" s="10"/>
      <c r="DJ419" s="10"/>
      <c r="DK419" s="10"/>
      <c r="DL419" s="10"/>
      <c r="DM419" s="10"/>
      <c r="DN419" s="10"/>
      <c r="DO419" s="10"/>
      <c r="DP419" s="10"/>
      <c r="DQ419" s="10"/>
      <c r="DR419" s="10"/>
      <c r="DS419" s="10"/>
      <c r="DT419" s="10"/>
      <c r="DU419" s="10"/>
      <c r="DV419" s="10"/>
      <c r="DW419" s="10"/>
      <c r="DX419" s="10"/>
      <c r="DY419" s="10"/>
      <c r="DZ419" s="10"/>
      <c r="EA419" s="10"/>
      <c r="EB419" s="10"/>
      <c r="EC419" s="10"/>
      <c r="ED419" s="10"/>
      <c r="EE419" s="10"/>
      <c r="EF419" s="10"/>
      <c r="EG419" s="10"/>
      <c r="EH419" s="10"/>
      <c r="EI419" s="10"/>
      <c r="EJ419" s="10"/>
      <c r="EK419" s="10"/>
      <c r="EL419" s="10"/>
      <c r="EM419" s="10"/>
      <c r="EN419" s="10"/>
      <c r="EO419" s="10"/>
      <c r="EP419" s="10"/>
      <c r="EQ419" s="10"/>
      <c r="ER419" s="10"/>
      <c r="ES419" s="10"/>
      <c r="ET419" s="10"/>
      <c r="EU419" s="10"/>
      <c r="EV419" s="10"/>
      <c r="EW419" s="10"/>
      <c r="EX419" s="10"/>
      <c r="EY419" s="10"/>
      <c r="EZ419" s="10"/>
      <c r="FA419" s="10"/>
      <c r="FB419" s="10"/>
      <c r="FC419" s="10"/>
      <c r="FD419" s="10"/>
      <c r="FE419" s="10"/>
      <c r="FF419" s="10"/>
      <c r="FG419" s="10"/>
      <c r="FH419" s="10"/>
      <c r="FI419" s="10"/>
      <c r="FJ419" s="10"/>
      <c r="FK419" s="10"/>
      <c r="FL419" s="10"/>
      <c r="FM419" s="10"/>
      <c r="FN419" s="10"/>
      <c r="FO419" s="10"/>
      <c r="FP419" s="10"/>
      <c r="FQ419" s="10"/>
      <c r="FR419" s="10"/>
      <c r="FS419" s="10"/>
      <c r="FT419" s="10"/>
      <c r="FU419" s="10"/>
      <c r="FV419" s="10"/>
      <c r="FW419" s="10"/>
      <c r="FX419" s="10"/>
      <c r="FY419" s="10"/>
      <c r="FZ419" s="10"/>
      <c r="GA419" s="10"/>
      <c r="GB419" s="10"/>
      <c r="GC419" s="10"/>
      <c r="GD419" s="10"/>
      <c r="GE419" s="10"/>
      <c r="GF419" s="10"/>
      <c r="GG419" s="10"/>
      <c r="GH419" s="10"/>
      <c r="GI419" s="10"/>
      <c r="GJ419" s="10"/>
      <c r="GK419" s="10"/>
      <c r="GL419" s="10"/>
      <c r="GM419" s="10"/>
      <c r="GN419" s="10"/>
      <c r="GO419" s="10"/>
      <c r="GP419" s="10"/>
      <c r="GQ419" s="10"/>
      <c r="GR419" s="10"/>
      <c r="GS419" s="10"/>
      <c r="GT419" s="10"/>
      <c r="GU419" s="10"/>
      <c r="GV419" s="10"/>
      <c r="GW419" s="10"/>
      <c r="GX419" s="10"/>
      <c r="GY419" s="10"/>
      <c r="GZ419" s="10"/>
      <c r="HA419" s="10"/>
      <c r="HB419" s="10"/>
      <c r="HC419" s="10"/>
      <c r="HD419" s="10"/>
      <c r="HE419" s="10"/>
      <c r="HF419" s="10"/>
      <c r="HG419" s="10"/>
      <c r="HH419" s="10"/>
      <c r="HI419" s="10"/>
      <c r="HJ419" s="10"/>
      <c r="HK419" s="10"/>
      <c r="HL419" s="10"/>
      <c r="HM419" s="10"/>
      <c r="HN419" s="10"/>
      <c r="HO419" s="10"/>
      <c r="HP419" s="10"/>
      <c r="HQ419" s="10"/>
      <c r="HR419" s="10"/>
      <c r="HS419" s="10"/>
      <c r="HT419" s="10"/>
      <c r="HU419" s="10"/>
      <c r="HV419" s="10"/>
      <c r="HW419" s="10"/>
      <c r="HX419" s="10"/>
      <c r="HY419" s="10"/>
      <c r="HZ419" s="10"/>
      <c r="IA419" s="10"/>
      <c r="IB419" s="10"/>
      <c r="IC419" s="10"/>
      <c r="ID419" s="10"/>
      <c r="IE419" s="10"/>
      <c r="IF419" s="10"/>
      <c r="IG419" s="10"/>
      <c r="IH419" s="10"/>
      <c r="II419" s="10"/>
      <c r="IJ419" s="10"/>
      <c r="IK419" s="10"/>
      <c r="IL419" s="10"/>
    </row>
    <row r="420" spans="1:246" ht="15.75" x14ac:dyDescent="0.25">
      <c r="A420" s="9"/>
      <c r="B420" s="24"/>
      <c r="C420" s="43"/>
      <c r="D420" s="67"/>
      <c r="E420" s="20"/>
      <c r="F420" s="39"/>
      <c r="G420" s="4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  <c r="DC420" s="10"/>
      <c r="DD420" s="10"/>
      <c r="DE420" s="10"/>
      <c r="DF420" s="10"/>
      <c r="DG420" s="10"/>
      <c r="DH420" s="10"/>
      <c r="DI420" s="10"/>
      <c r="DJ420" s="10"/>
      <c r="DK420" s="10"/>
      <c r="DL420" s="10"/>
      <c r="DM420" s="10"/>
      <c r="DN420" s="10"/>
      <c r="DO420" s="10"/>
      <c r="DP420" s="10"/>
      <c r="DQ420" s="10"/>
      <c r="DR420" s="10"/>
      <c r="DS420" s="10"/>
      <c r="DT420" s="10"/>
      <c r="DU420" s="10"/>
      <c r="DV420" s="10"/>
      <c r="DW420" s="10"/>
      <c r="DX420" s="10"/>
      <c r="DY420" s="10"/>
      <c r="DZ420" s="10"/>
      <c r="EA420" s="10"/>
      <c r="EB420" s="10"/>
      <c r="EC420" s="10"/>
      <c r="ED420" s="10"/>
      <c r="EE420" s="10"/>
      <c r="EF420" s="10"/>
      <c r="EG420" s="10"/>
      <c r="EH420" s="10"/>
      <c r="EI420" s="10"/>
      <c r="EJ420" s="10"/>
      <c r="EK420" s="10"/>
      <c r="EL420" s="10"/>
      <c r="EM420" s="10"/>
      <c r="EN420" s="10"/>
      <c r="EO420" s="10"/>
      <c r="EP420" s="10"/>
      <c r="EQ420" s="10"/>
      <c r="ER420" s="10"/>
      <c r="ES420" s="10"/>
      <c r="ET420" s="10"/>
      <c r="EU420" s="10"/>
      <c r="EV420" s="10"/>
      <c r="EW420" s="10"/>
      <c r="EX420" s="10"/>
      <c r="EY420" s="10"/>
      <c r="EZ420" s="10"/>
      <c r="FA420" s="10"/>
      <c r="FB420" s="10"/>
      <c r="FC420" s="10"/>
      <c r="FD420" s="10"/>
      <c r="FE420" s="10"/>
      <c r="FF420" s="10"/>
      <c r="FG420" s="10"/>
      <c r="FH420" s="10"/>
      <c r="FI420" s="10"/>
      <c r="FJ420" s="10"/>
      <c r="FK420" s="10"/>
      <c r="FL420" s="10"/>
      <c r="FM420" s="10"/>
      <c r="FN420" s="10"/>
      <c r="FO420" s="10"/>
      <c r="FP420" s="10"/>
      <c r="FQ420" s="10"/>
      <c r="FR420" s="10"/>
      <c r="FS420" s="10"/>
      <c r="FT420" s="10"/>
      <c r="FU420" s="10"/>
      <c r="FV420" s="10"/>
      <c r="FW420" s="10"/>
      <c r="FX420" s="10"/>
      <c r="FY420" s="10"/>
      <c r="FZ420" s="10"/>
      <c r="GA420" s="10"/>
      <c r="GB420" s="10"/>
      <c r="GC420" s="10"/>
      <c r="GD420" s="10"/>
      <c r="GE420" s="10"/>
      <c r="GF420" s="10"/>
      <c r="GG420" s="10"/>
      <c r="GH420" s="10"/>
      <c r="GI420" s="10"/>
      <c r="GJ420" s="10"/>
      <c r="GK420" s="10"/>
      <c r="GL420" s="10"/>
      <c r="GM420" s="10"/>
      <c r="GN420" s="10"/>
      <c r="GO420" s="10"/>
      <c r="GP420" s="10"/>
      <c r="GQ420" s="10"/>
      <c r="GR420" s="10"/>
      <c r="GS420" s="10"/>
      <c r="GT420" s="10"/>
      <c r="GU420" s="10"/>
      <c r="GV420" s="10"/>
      <c r="GW420" s="10"/>
      <c r="GX420" s="10"/>
      <c r="GY420" s="10"/>
      <c r="GZ420" s="10"/>
      <c r="HA420" s="10"/>
      <c r="HB420" s="10"/>
      <c r="HC420" s="10"/>
      <c r="HD420" s="10"/>
      <c r="HE420" s="10"/>
      <c r="HF420" s="10"/>
      <c r="HG420" s="10"/>
      <c r="HH420" s="10"/>
      <c r="HI420" s="10"/>
      <c r="HJ420" s="10"/>
      <c r="HK420" s="10"/>
      <c r="HL420" s="10"/>
      <c r="HM420" s="10"/>
      <c r="HN420" s="10"/>
      <c r="HO420" s="10"/>
      <c r="HP420" s="10"/>
      <c r="HQ420" s="10"/>
      <c r="HR420" s="10"/>
      <c r="HS420" s="10"/>
      <c r="HT420" s="10"/>
      <c r="HU420" s="10"/>
      <c r="HV420" s="10"/>
      <c r="HW420" s="10"/>
      <c r="HX420" s="10"/>
      <c r="HY420" s="10"/>
      <c r="HZ420" s="10"/>
      <c r="IA420" s="10"/>
      <c r="IB420" s="10"/>
      <c r="IC420" s="10"/>
      <c r="ID420" s="10"/>
      <c r="IE420" s="10"/>
      <c r="IF420" s="10"/>
      <c r="IG420" s="10"/>
      <c r="IH420" s="10"/>
      <c r="II420" s="10"/>
      <c r="IJ420" s="10"/>
      <c r="IK420" s="10"/>
      <c r="IL420" s="10"/>
    </row>
    <row r="421" spans="1:246" ht="15.75" x14ac:dyDescent="0.25">
      <c r="A421" s="9"/>
      <c r="B421" s="24"/>
      <c r="C421" s="43"/>
      <c r="D421" s="67"/>
      <c r="E421" s="20"/>
      <c r="F421" s="39"/>
      <c r="G421" s="4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  <c r="DC421" s="10"/>
      <c r="DD421" s="10"/>
      <c r="DE421" s="10"/>
      <c r="DF421" s="10"/>
      <c r="DG421" s="10"/>
      <c r="DH421" s="10"/>
      <c r="DI421" s="10"/>
      <c r="DJ421" s="10"/>
      <c r="DK421" s="10"/>
      <c r="DL421" s="10"/>
      <c r="DM421" s="10"/>
      <c r="DN421" s="10"/>
      <c r="DO421" s="10"/>
      <c r="DP421" s="10"/>
      <c r="DQ421" s="10"/>
      <c r="DR421" s="10"/>
      <c r="DS421" s="10"/>
      <c r="DT421" s="10"/>
      <c r="DU421" s="10"/>
      <c r="DV421" s="10"/>
      <c r="DW421" s="10"/>
      <c r="DX421" s="10"/>
      <c r="DY421" s="10"/>
      <c r="DZ421" s="10"/>
      <c r="EA421" s="10"/>
      <c r="EB421" s="10"/>
      <c r="EC421" s="10"/>
      <c r="ED421" s="10"/>
      <c r="EE421" s="10"/>
      <c r="EF421" s="10"/>
      <c r="EG421" s="10"/>
      <c r="EH421" s="10"/>
      <c r="EI421" s="10"/>
      <c r="EJ421" s="10"/>
      <c r="EK421" s="10"/>
      <c r="EL421" s="10"/>
      <c r="EM421" s="10"/>
      <c r="EN421" s="10"/>
      <c r="EO421" s="10"/>
      <c r="EP421" s="10"/>
      <c r="EQ421" s="10"/>
      <c r="ER421" s="10"/>
      <c r="ES421" s="10"/>
      <c r="ET421" s="10"/>
      <c r="EU421" s="10"/>
      <c r="EV421" s="10"/>
      <c r="EW421" s="10"/>
      <c r="EX421" s="10"/>
      <c r="EY421" s="10"/>
      <c r="EZ421" s="10"/>
      <c r="FA421" s="10"/>
      <c r="FB421" s="10"/>
      <c r="FC421" s="10"/>
      <c r="FD421" s="10"/>
      <c r="FE421" s="10"/>
      <c r="FF421" s="10"/>
      <c r="FG421" s="10"/>
      <c r="FH421" s="10"/>
      <c r="FI421" s="10"/>
      <c r="FJ421" s="10"/>
      <c r="FK421" s="10"/>
      <c r="FL421" s="10"/>
      <c r="FM421" s="10"/>
      <c r="FN421" s="10"/>
      <c r="FO421" s="10"/>
      <c r="FP421" s="10"/>
      <c r="FQ421" s="10"/>
      <c r="FR421" s="10"/>
      <c r="FS421" s="10"/>
      <c r="FT421" s="10"/>
      <c r="FU421" s="10"/>
      <c r="FV421" s="10"/>
      <c r="FW421" s="10"/>
      <c r="FX421" s="10"/>
      <c r="FY421" s="10"/>
      <c r="FZ421" s="10"/>
      <c r="GA421" s="10"/>
      <c r="GB421" s="10"/>
      <c r="GC421" s="10"/>
      <c r="GD421" s="10"/>
      <c r="GE421" s="10"/>
      <c r="GF421" s="10"/>
      <c r="GG421" s="10"/>
      <c r="GH421" s="10"/>
      <c r="GI421" s="10"/>
      <c r="GJ421" s="10"/>
      <c r="GK421" s="10"/>
      <c r="GL421" s="10"/>
      <c r="GM421" s="10"/>
      <c r="GN421" s="10"/>
      <c r="GO421" s="10"/>
      <c r="GP421" s="10"/>
      <c r="GQ421" s="10"/>
      <c r="GR421" s="10"/>
      <c r="GS421" s="10"/>
      <c r="GT421" s="10"/>
      <c r="GU421" s="10"/>
      <c r="GV421" s="10"/>
      <c r="GW421" s="10"/>
      <c r="GX421" s="10"/>
      <c r="GY421" s="10"/>
      <c r="GZ421" s="10"/>
      <c r="HA421" s="10"/>
      <c r="HB421" s="10"/>
      <c r="HC421" s="10"/>
      <c r="HD421" s="10"/>
      <c r="HE421" s="10"/>
      <c r="HF421" s="10"/>
      <c r="HG421" s="10"/>
      <c r="HH421" s="10"/>
      <c r="HI421" s="10"/>
      <c r="HJ421" s="10"/>
      <c r="HK421" s="10"/>
      <c r="HL421" s="10"/>
      <c r="HM421" s="10"/>
      <c r="HN421" s="10"/>
      <c r="HO421" s="10"/>
      <c r="HP421" s="10"/>
      <c r="HQ421" s="10"/>
      <c r="HR421" s="10"/>
      <c r="HS421" s="10"/>
      <c r="HT421" s="10"/>
      <c r="HU421" s="10"/>
      <c r="HV421" s="10"/>
      <c r="HW421" s="10"/>
      <c r="HX421" s="10"/>
      <c r="HY421" s="10"/>
      <c r="HZ421" s="10"/>
      <c r="IA421" s="10"/>
      <c r="IB421" s="10"/>
      <c r="IC421" s="10"/>
      <c r="ID421" s="10"/>
      <c r="IE421" s="10"/>
      <c r="IF421" s="10"/>
      <c r="IG421" s="10"/>
      <c r="IH421" s="10"/>
      <c r="II421" s="10"/>
      <c r="IJ421" s="10"/>
      <c r="IK421" s="10"/>
      <c r="IL421" s="10"/>
    </row>
    <row r="422" spans="1:246" ht="15.75" x14ac:dyDescent="0.25">
      <c r="A422" s="9"/>
      <c r="B422" s="24"/>
      <c r="C422" s="43"/>
      <c r="D422" s="67"/>
      <c r="E422" s="20"/>
      <c r="F422" s="39"/>
      <c r="G422" s="4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  <c r="DC422" s="10"/>
      <c r="DD422" s="10"/>
      <c r="DE422" s="10"/>
      <c r="DF422" s="10"/>
      <c r="DG422" s="10"/>
      <c r="DH422" s="10"/>
      <c r="DI422" s="10"/>
      <c r="DJ422" s="10"/>
      <c r="DK422" s="10"/>
      <c r="DL422" s="10"/>
      <c r="DM422" s="10"/>
      <c r="DN422" s="10"/>
      <c r="DO422" s="10"/>
      <c r="DP422" s="10"/>
      <c r="DQ422" s="10"/>
      <c r="DR422" s="10"/>
      <c r="DS422" s="10"/>
      <c r="DT422" s="10"/>
      <c r="DU422" s="10"/>
      <c r="DV422" s="10"/>
      <c r="DW422" s="10"/>
      <c r="DX422" s="10"/>
      <c r="DY422" s="10"/>
      <c r="DZ422" s="10"/>
      <c r="EA422" s="10"/>
      <c r="EB422" s="10"/>
      <c r="EC422" s="10"/>
      <c r="ED422" s="10"/>
      <c r="EE422" s="10"/>
      <c r="EF422" s="10"/>
      <c r="EG422" s="10"/>
      <c r="EH422" s="10"/>
      <c r="EI422" s="10"/>
      <c r="EJ422" s="10"/>
      <c r="EK422" s="10"/>
      <c r="EL422" s="10"/>
      <c r="EM422" s="10"/>
      <c r="EN422" s="10"/>
      <c r="EO422" s="10"/>
      <c r="EP422" s="10"/>
      <c r="EQ422" s="10"/>
      <c r="ER422" s="10"/>
      <c r="ES422" s="10"/>
      <c r="ET422" s="10"/>
      <c r="EU422" s="10"/>
      <c r="EV422" s="10"/>
      <c r="EW422" s="10"/>
      <c r="EX422" s="10"/>
      <c r="EY422" s="10"/>
      <c r="EZ422" s="10"/>
      <c r="FA422" s="10"/>
      <c r="FB422" s="10"/>
      <c r="FC422" s="10"/>
      <c r="FD422" s="10"/>
      <c r="FE422" s="10"/>
      <c r="FF422" s="10"/>
      <c r="FG422" s="10"/>
      <c r="FH422" s="10"/>
      <c r="FI422" s="10"/>
      <c r="FJ422" s="10"/>
      <c r="FK422" s="10"/>
      <c r="FL422" s="10"/>
      <c r="FM422" s="10"/>
      <c r="FN422" s="10"/>
      <c r="FO422" s="10"/>
      <c r="FP422" s="10"/>
      <c r="FQ422" s="10"/>
      <c r="FR422" s="10"/>
      <c r="FS422" s="10"/>
      <c r="FT422" s="10"/>
      <c r="FU422" s="10"/>
      <c r="FV422" s="10"/>
      <c r="FW422" s="10"/>
      <c r="FX422" s="10"/>
      <c r="FY422" s="10"/>
      <c r="FZ422" s="10"/>
      <c r="GA422" s="10"/>
      <c r="GB422" s="10"/>
      <c r="GC422" s="10"/>
      <c r="GD422" s="10"/>
      <c r="GE422" s="10"/>
      <c r="GF422" s="10"/>
      <c r="GG422" s="10"/>
      <c r="GH422" s="10"/>
      <c r="GI422" s="10"/>
      <c r="GJ422" s="10"/>
      <c r="GK422" s="10"/>
      <c r="GL422" s="10"/>
      <c r="GM422" s="10"/>
      <c r="GN422" s="10"/>
      <c r="GO422" s="10"/>
      <c r="GP422" s="10"/>
      <c r="GQ422" s="10"/>
      <c r="GR422" s="10"/>
      <c r="GS422" s="10"/>
      <c r="GT422" s="10"/>
      <c r="GU422" s="10"/>
      <c r="GV422" s="10"/>
      <c r="GW422" s="10"/>
      <c r="GX422" s="10"/>
      <c r="GY422" s="10"/>
      <c r="GZ422" s="10"/>
      <c r="HA422" s="10"/>
      <c r="HB422" s="10"/>
      <c r="HC422" s="10"/>
      <c r="HD422" s="10"/>
      <c r="HE422" s="10"/>
      <c r="HF422" s="10"/>
      <c r="HG422" s="10"/>
      <c r="HH422" s="10"/>
      <c r="HI422" s="10"/>
      <c r="HJ422" s="10"/>
      <c r="HK422" s="10"/>
      <c r="HL422" s="10"/>
      <c r="HM422" s="10"/>
      <c r="HN422" s="10"/>
      <c r="HO422" s="10"/>
      <c r="HP422" s="10"/>
      <c r="HQ422" s="10"/>
      <c r="HR422" s="10"/>
      <c r="HS422" s="10"/>
      <c r="HT422" s="10"/>
      <c r="HU422" s="10"/>
      <c r="HV422" s="10"/>
      <c r="HW422" s="10"/>
      <c r="HX422" s="10"/>
      <c r="HY422" s="10"/>
      <c r="HZ422" s="10"/>
      <c r="IA422" s="10"/>
      <c r="IB422" s="10"/>
      <c r="IC422" s="10"/>
      <c r="ID422" s="10"/>
      <c r="IE422" s="10"/>
      <c r="IF422" s="10"/>
      <c r="IG422" s="10"/>
      <c r="IH422" s="10"/>
      <c r="II422" s="10"/>
      <c r="IJ422" s="10"/>
      <c r="IK422" s="10"/>
      <c r="IL422" s="10"/>
    </row>
    <row r="423" spans="1:246" ht="15.75" x14ac:dyDescent="0.25">
      <c r="A423" s="9"/>
      <c r="B423" s="24"/>
      <c r="C423" s="43"/>
      <c r="D423" s="67"/>
      <c r="E423" s="27"/>
      <c r="F423" s="39"/>
      <c r="G423" s="4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  <c r="DC423" s="10"/>
      <c r="DD423" s="10"/>
      <c r="DE423" s="10"/>
      <c r="DF423" s="10"/>
      <c r="DG423" s="10"/>
      <c r="DH423" s="10"/>
      <c r="DI423" s="10"/>
      <c r="DJ423" s="10"/>
      <c r="DK423" s="10"/>
      <c r="DL423" s="10"/>
      <c r="DM423" s="10"/>
      <c r="DN423" s="10"/>
      <c r="DO423" s="10"/>
      <c r="DP423" s="10"/>
      <c r="DQ423" s="10"/>
      <c r="DR423" s="10"/>
      <c r="DS423" s="10"/>
      <c r="DT423" s="10"/>
      <c r="DU423" s="10"/>
      <c r="DV423" s="10"/>
      <c r="DW423" s="10"/>
      <c r="DX423" s="10"/>
      <c r="DY423" s="10"/>
      <c r="DZ423" s="10"/>
      <c r="EA423" s="10"/>
      <c r="EB423" s="10"/>
      <c r="EC423" s="10"/>
      <c r="ED423" s="10"/>
      <c r="EE423" s="10"/>
      <c r="EF423" s="10"/>
      <c r="EG423" s="10"/>
      <c r="EH423" s="10"/>
      <c r="EI423" s="10"/>
      <c r="EJ423" s="10"/>
      <c r="EK423" s="10"/>
      <c r="EL423" s="10"/>
      <c r="EM423" s="10"/>
      <c r="EN423" s="10"/>
      <c r="EO423" s="10"/>
      <c r="EP423" s="10"/>
      <c r="EQ423" s="10"/>
      <c r="ER423" s="10"/>
      <c r="ES423" s="10"/>
      <c r="ET423" s="10"/>
      <c r="EU423" s="10"/>
      <c r="EV423" s="10"/>
      <c r="EW423" s="10"/>
      <c r="EX423" s="10"/>
      <c r="EY423" s="10"/>
      <c r="EZ423" s="10"/>
      <c r="FA423" s="10"/>
      <c r="FB423" s="10"/>
      <c r="FC423" s="10"/>
      <c r="FD423" s="10"/>
      <c r="FE423" s="10"/>
      <c r="FF423" s="10"/>
      <c r="FG423" s="10"/>
      <c r="FH423" s="10"/>
      <c r="FI423" s="10"/>
      <c r="FJ423" s="10"/>
      <c r="FK423" s="10"/>
      <c r="FL423" s="10"/>
      <c r="FM423" s="10"/>
      <c r="FN423" s="10"/>
      <c r="FO423" s="10"/>
      <c r="FP423" s="10"/>
      <c r="FQ423" s="10"/>
      <c r="FR423" s="10"/>
      <c r="FS423" s="10"/>
      <c r="FT423" s="10"/>
      <c r="FU423" s="10"/>
      <c r="FV423" s="10"/>
      <c r="FW423" s="10"/>
      <c r="FX423" s="10"/>
      <c r="FY423" s="10"/>
      <c r="FZ423" s="10"/>
      <c r="GA423" s="10"/>
      <c r="GB423" s="10"/>
      <c r="GC423" s="10"/>
      <c r="GD423" s="10"/>
      <c r="GE423" s="10"/>
      <c r="GF423" s="10"/>
      <c r="GG423" s="10"/>
      <c r="GH423" s="10"/>
      <c r="GI423" s="10"/>
      <c r="GJ423" s="10"/>
      <c r="GK423" s="10"/>
      <c r="GL423" s="10"/>
      <c r="GM423" s="10"/>
      <c r="GN423" s="10"/>
      <c r="GO423" s="10"/>
      <c r="GP423" s="10"/>
      <c r="GQ423" s="10"/>
      <c r="GR423" s="10"/>
      <c r="GS423" s="10"/>
      <c r="GT423" s="10"/>
      <c r="GU423" s="10"/>
      <c r="GV423" s="10"/>
      <c r="GW423" s="10"/>
      <c r="GX423" s="10"/>
      <c r="GY423" s="10"/>
      <c r="GZ423" s="10"/>
      <c r="HA423" s="10"/>
      <c r="HB423" s="10"/>
      <c r="HC423" s="10"/>
      <c r="HD423" s="10"/>
      <c r="HE423" s="10"/>
      <c r="HF423" s="10"/>
      <c r="HG423" s="10"/>
      <c r="HH423" s="10"/>
      <c r="HI423" s="10"/>
      <c r="HJ423" s="10"/>
      <c r="HK423" s="10"/>
      <c r="HL423" s="10"/>
      <c r="HM423" s="10"/>
      <c r="HN423" s="10"/>
      <c r="HO423" s="10"/>
      <c r="HP423" s="10"/>
      <c r="HQ423" s="10"/>
      <c r="HR423" s="10"/>
      <c r="HS423" s="10"/>
      <c r="HT423" s="10"/>
      <c r="HU423" s="10"/>
      <c r="HV423" s="10"/>
      <c r="HW423" s="10"/>
      <c r="HX423" s="10"/>
      <c r="HY423" s="10"/>
      <c r="HZ423" s="10"/>
      <c r="IA423" s="10"/>
      <c r="IB423" s="10"/>
      <c r="IC423" s="10"/>
      <c r="ID423" s="10"/>
      <c r="IE423" s="10"/>
      <c r="IF423" s="10"/>
      <c r="IG423" s="10"/>
      <c r="IH423" s="10"/>
      <c r="II423" s="10"/>
      <c r="IJ423" s="10"/>
      <c r="IK423" s="10"/>
      <c r="IL423" s="10"/>
    </row>
    <row r="424" spans="1:246" ht="15.75" x14ac:dyDescent="0.25">
      <c r="A424" s="9"/>
      <c r="B424" s="24"/>
      <c r="C424" s="43"/>
      <c r="D424" s="67"/>
      <c r="E424" s="27"/>
      <c r="F424" s="39"/>
      <c r="G424" s="4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  <c r="DC424" s="10"/>
      <c r="DD424" s="10"/>
      <c r="DE424" s="10"/>
      <c r="DF424" s="10"/>
      <c r="DG424" s="10"/>
      <c r="DH424" s="10"/>
      <c r="DI424" s="10"/>
      <c r="DJ424" s="10"/>
      <c r="DK424" s="10"/>
      <c r="DL424" s="10"/>
      <c r="DM424" s="10"/>
      <c r="DN424" s="10"/>
      <c r="DO424" s="10"/>
      <c r="DP424" s="10"/>
      <c r="DQ424" s="10"/>
      <c r="DR424" s="10"/>
      <c r="DS424" s="10"/>
      <c r="DT424" s="10"/>
      <c r="DU424" s="10"/>
      <c r="DV424" s="10"/>
      <c r="DW424" s="10"/>
      <c r="DX424" s="10"/>
      <c r="DY424" s="10"/>
      <c r="DZ424" s="10"/>
      <c r="EA424" s="10"/>
      <c r="EB424" s="10"/>
      <c r="EC424" s="10"/>
      <c r="ED424" s="10"/>
      <c r="EE424" s="10"/>
      <c r="EF424" s="10"/>
      <c r="EG424" s="10"/>
      <c r="EH424" s="10"/>
      <c r="EI424" s="10"/>
      <c r="EJ424" s="10"/>
      <c r="EK424" s="10"/>
      <c r="EL424" s="10"/>
      <c r="EM424" s="10"/>
      <c r="EN424" s="10"/>
      <c r="EO424" s="10"/>
      <c r="EP424" s="10"/>
      <c r="EQ424" s="10"/>
      <c r="ER424" s="10"/>
      <c r="ES424" s="10"/>
      <c r="ET424" s="10"/>
      <c r="EU424" s="10"/>
      <c r="EV424" s="10"/>
      <c r="EW424" s="10"/>
      <c r="EX424" s="10"/>
      <c r="EY424" s="10"/>
      <c r="EZ424" s="10"/>
      <c r="FA424" s="10"/>
      <c r="FB424" s="10"/>
      <c r="FC424" s="10"/>
      <c r="FD424" s="10"/>
      <c r="FE424" s="10"/>
      <c r="FF424" s="10"/>
      <c r="FG424" s="10"/>
      <c r="FH424" s="10"/>
      <c r="FI424" s="10"/>
      <c r="FJ424" s="10"/>
      <c r="FK424" s="10"/>
      <c r="FL424" s="10"/>
      <c r="FM424" s="10"/>
      <c r="FN424" s="10"/>
      <c r="FO424" s="10"/>
      <c r="FP424" s="10"/>
      <c r="FQ424" s="10"/>
      <c r="FR424" s="10"/>
      <c r="FS424" s="10"/>
      <c r="FT424" s="10"/>
      <c r="FU424" s="10"/>
      <c r="FV424" s="10"/>
      <c r="FW424" s="10"/>
      <c r="FX424" s="10"/>
      <c r="FY424" s="10"/>
      <c r="FZ424" s="10"/>
      <c r="GA424" s="10"/>
      <c r="GB424" s="10"/>
      <c r="GC424" s="10"/>
      <c r="GD424" s="10"/>
      <c r="GE424" s="10"/>
      <c r="GF424" s="10"/>
      <c r="GG424" s="10"/>
      <c r="GH424" s="10"/>
      <c r="GI424" s="10"/>
      <c r="GJ424" s="10"/>
      <c r="GK424" s="10"/>
      <c r="GL424" s="10"/>
      <c r="GM424" s="10"/>
      <c r="GN424" s="10"/>
      <c r="GO424" s="10"/>
      <c r="GP424" s="10"/>
      <c r="GQ424" s="10"/>
      <c r="GR424" s="10"/>
      <c r="GS424" s="10"/>
      <c r="GT424" s="10"/>
      <c r="GU424" s="10"/>
      <c r="GV424" s="10"/>
      <c r="GW424" s="10"/>
      <c r="GX424" s="10"/>
      <c r="GY424" s="10"/>
      <c r="GZ424" s="10"/>
      <c r="HA424" s="10"/>
      <c r="HB424" s="10"/>
      <c r="HC424" s="10"/>
      <c r="HD424" s="10"/>
      <c r="HE424" s="10"/>
      <c r="HF424" s="10"/>
      <c r="HG424" s="10"/>
      <c r="HH424" s="10"/>
      <c r="HI424" s="10"/>
      <c r="HJ424" s="10"/>
      <c r="HK424" s="10"/>
      <c r="HL424" s="10"/>
      <c r="HM424" s="10"/>
      <c r="HN424" s="10"/>
      <c r="HO424" s="10"/>
      <c r="HP424" s="10"/>
      <c r="HQ424" s="10"/>
      <c r="HR424" s="10"/>
      <c r="HS424" s="10"/>
      <c r="HT424" s="10"/>
      <c r="HU424" s="10"/>
      <c r="HV424" s="10"/>
      <c r="HW424" s="10"/>
      <c r="HX424" s="10"/>
      <c r="HY424" s="10"/>
      <c r="HZ424" s="10"/>
      <c r="IA424" s="10"/>
      <c r="IB424" s="10"/>
      <c r="IC424" s="10"/>
      <c r="ID424" s="10"/>
      <c r="IE424" s="10"/>
      <c r="IF424" s="10"/>
      <c r="IG424" s="10"/>
      <c r="IH424" s="10"/>
      <c r="II424" s="10"/>
      <c r="IJ424" s="10"/>
      <c r="IK424" s="10"/>
      <c r="IL424" s="10"/>
    </row>
    <row r="425" spans="1:246" ht="15.75" x14ac:dyDescent="0.25">
      <c r="A425" s="9"/>
      <c r="B425" s="24"/>
      <c r="C425" s="43"/>
      <c r="D425" s="67"/>
      <c r="E425" s="27"/>
      <c r="F425" s="39"/>
      <c r="G425" s="4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  <c r="DC425" s="10"/>
      <c r="DD425" s="10"/>
      <c r="DE425" s="10"/>
      <c r="DF425" s="10"/>
      <c r="DG425" s="10"/>
      <c r="DH425" s="10"/>
      <c r="DI425" s="10"/>
      <c r="DJ425" s="10"/>
      <c r="DK425" s="10"/>
      <c r="DL425" s="10"/>
      <c r="DM425" s="10"/>
      <c r="DN425" s="10"/>
      <c r="DO425" s="10"/>
      <c r="DP425" s="10"/>
      <c r="DQ425" s="10"/>
      <c r="DR425" s="10"/>
      <c r="DS425" s="10"/>
      <c r="DT425" s="10"/>
      <c r="DU425" s="10"/>
      <c r="DV425" s="10"/>
      <c r="DW425" s="10"/>
      <c r="DX425" s="10"/>
      <c r="DY425" s="10"/>
      <c r="DZ425" s="10"/>
      <c r="EA425" s="10"/>
      <c r="EB425" s="10"/>
      <c r="EC425" s="10"/>
      <c r="ED425" s="10"/>
      <c r="EE425" s="10"/>
      <c r="EF425" s="10"/>
      <c r="EG425" s="10"/>
      <c r="EH425" s="10"/>
      <c r="EI425" s="10"/>
      <c r="EJ425" s="10"/>
      <c r="EK425" s="10"/>
      <c r="EL425" s="10"/>
      <c r="EM425" s="10"/>
      <c r="EN425" s="10"/>
      <c r="EO425" s="10"/>
      <c r="EP425" s="10"/>
      <c r="EQ425" s="10"/>
      <c r="ER425" s="10"/>
      <c r="ES425" s="10"/>
      <c r="ET425" s="10"/>
      <c r="EU425" s="10"/>
      <c r="EV425" s="10"/>
      <c r="EW425" s="10"/>
      <c r="EX425" s="10"/>
      <c r="EY425" s="10"/>
      <c r="EZ425" s="10"/>
      <c r="FA425" s="10"/>
      <c r="FB425" s="10"/>
      <c r="FC425" s="10"/>
      <c r="FD425" s="10"/>
      <c r="FE425" s="10"/>
      <c r="FF425" s="10"/>
      <c r="FG425" s="10"/>
      <c r="FH425" s="10"/>
      <c r="FI425" s="10"/>
      <c r="FJ425" s="10"/>
      <c r="FK425" s="10"/>
      <c r="FL425" s="10"/>
      <c r="FM425" s="10"/>
      <c r="FN425" s="10"/>
      <c r="FO425" s="10"/>
      <c r="FP425" s="10"/>
      <c r="FQ425" s="10"/>
      <c r="FR425" s="10"/>
      <c r="FS425" s="10"/>
      <c r="FT425" s="10"/>
      <c r="FU425" s="10"/>
      <c r="FV425" s="10"/>
      <c r="FW425" s="10"/>
      <c r="FX425" s="10"/>
      <c r="FY425" s="10"/>
      <c r="FZ425" s="10"/>
      <c r="GA425" s="10"/>
      <c r="GB425" s="10"/>
      <c r="GC425" s="10"/>
      <c r="GD425" s="10"/>
      <c r="GE425" s="10"/>
      <c r="GF425" s="10"/>
      <c r="GG425" s="10"/>
      <c r="GH425" s="10"/>
      <c r="GI425" s="10"/>
      <c r="GJ425" s="10"/>
      <c r="GK425" s="10"/>
      <c r="GL425" s="10"/>
      <c r="GM425" s="10"/>
      <c r="GN425" s="10"/>
      <c r="GO425" s="10"/>
      <c r="GP425" s="10"/>
      <c r="GQ425" s="10"/>
      <c r="GR425" s="10"/>
      <c r="GS425" s="10"/>
      <c r="GT425" s="10"/>
      <c r="GU425" s="10"/>
      <c r="GV425" s="10"/>
      <c r="GW425" s="10"/>
      <c r="GX425" s="10"/>
      <c r="GY425" s="10"/>
      <c r="GZ425" s="10"/>
      <c r="HA425" s="10"/>
      <c r="HB425" s="10"/>
      <c r="HC425" s="10"/>
      <c r="HD425" s="10"/>
      <c r="HE425" s="10"/>
      <c r="HF425" s="10"/>
      <c r="HG425" s="10"/>
      <c r="HH425" s="10"/>
      <c r="HI425" s="10"/>
      <c r="HJ425" s="10"/>
      <c r="HK425" s="10"/>
      <c r="HL425" s="10"/>
      <c r="HM425" s="10"/>
      <c r="HN425" s="10"/>
      <c r="HO425" s="10"/>
      <c r="HP425" s="10"/>
      <c r="HQ425" s="10"/>
      <c r="HR425" s="10"/>
      <c r="HS425" s="10"/>
      <c r="HT425" s="10"/>
      <c r="HU425" s="10"/>
      <c r="HV425" s="10"/>
      <c r="HW425" s="10"/>
      <c r="HX425" s="10"/>
      <c r="HY425" s="10"/>
      <c r="HZ425" s="10"/>
      <c r="IA425" s="10"/>
      <c r="IB425" s="10"/>
      <c r="IC425" s="10"/>
      <c r="ID425" s="10"/>
      <c r="IE425" s="10"/>
      <c r="IF425" s="10"/>
      <c r="IG425" s="10"/>
      <c r="IH425" s="10"/>
      <c r="II425" s="10"/>
      <c r="IJ425" s="10"/>
      <c r="IK425" s="10"/>
      <c r="IL425" s="10"/>
    </row>
    <row r="426" spans="1:246" ht="15.75" x14ac:dyDescent="0.25">
      <c r="A426" s="9"/>
      <c r="B426" s="24"/>
      <c r="C426" s="43"/>
      <c r="D426" s="67"/>
      <c r="E426" s="27"/>
      <c r="F426" s="39"/>
      <c r="G426" s="4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  <c r="CW426" s="10"/>
      <c r="CX426" s="10"/>
      <c r="CY426" s="10"/>
      <c r="CZ426" s="10"/>
      <c r="DA426" s="10"/>
      <c r="DB426" s="10"/>
      <c r="DC426" s="10"/>
      <c r="DD426" s="10"/>
      <c r="DE426" s="10"/>
      <c r="DF426" s="10"/>
      <c r="DG426" s="10"/>
      <c r="DH426" s="10"/>
      <c r="DI426" s="10"/>
      <c r="DJ426" s="10"/>
      <c r="DK426" s="10"/>
      <c r="DL426" s="10"/>
      <c r="DM426" s="10"/>
      <c r="DN426" s="10"/>
      <c r="DO426" s="10"/>
      <c r="DP426" s="10"/>
      <c r="DQ426" s="10"/>
      <c r="DR426" s="10"/>
      <c r="DS426" s="10"/>
      <c r="DT426" s="10"/>
      <c r="DU426" s="10"/>
      <c r="DV426" s="10"/>
      <c r="DW426" s="10"/>
      <c r="DX426" s="10"/>
      <c r="DY426" s="10"/>
      <c r="DZ426" s="10"/>
      <c r="EA426" s="10"/>
      <c r="EB426" s="10"/>
      <c r="EC426" s="10"/>
      <c r="ED426" s="10"/>
      <c r="EE426" s="10"/>
      <c r="EF426" s="10"/>
      <c r="EG426" s="10"/>
      <c r="EH426" s="10"/>
      <c r="EI426" s="10"/>
      <c r="EJ426" s="10"/>
      <c r="EK426" s="10"/>
      <c r="EL426" s="10"/>
      <c r="EM426" s="10"/>
      <c r="EN426" s="10"/>
      <c r="EO426" s="10"/>
      <c r="EP426" s="10"/>
      <c r="EQ426" s="10"/>
      <c r="ER426" s="10"/>
      <c r="ES426" s="10"/>
      <c r="ET426" s="10"/>
      <c r="EU426" s="10"/>
      <c r="EV426" s="10"/>
      <c r="EW426" s="10"/>
      <c r="EX426" s="10"/>
      <c r="EY426" s="10"/>
      <c r="EZ426" s="10"/>
      <c r="FA426" s="10"/>
      <c r="FB426" s="10"/>
      <c r="FC426" s="10"/>
      <c r="FD426" s="10"/>
      <c r="FE426" s="10"/>
      <c r="FF426" s="10"/>
      <c r="FG426" s="10"/>
      <c r="FH426" s="10"/>
      <c r="FI426" s="10"/>
      <c r="FJ426" s="10"/>
      <c r="FK426" s="10"/>
      <c r="FL426" s="10"/>
      <c r="FM426" s="10"/>
      <c r="FN426" s="10"/>
      <c r="FO426" s="10"/>
      <c r="FP426" s="10"/>
      <c r="FQ426" s="10"/>
      <c r="FR426" s="10"/>
      <c r="FS426" s="10"/>
      <c r="FT426" s="10"/>
      <c r="FU426" s="10"/>
      <c r="FV426" s="10"/>
      <c r="FW426" s="10"/>
      <c r="FX426" s="10"/>
      <c r="FY426" s="10"/>
      <c r="FZ426" s="10"/>
      <c r="GA426" s="10"/>
      <c r="GB426" s="10"/>
      <c r="GC426" s="10"/>
      <c r="GD426" s="10"/>
      <c r="GE426" s="10"/>
      <c r="GF426" s="10"/>
      <c r="GG426" s="10"/>
      <c r="GH426" s="10"/>
      <c r="GI426" s="10"/>
      <c r="GJ426" s="10"/>
      <c r="GK426" s="10"/>
      <c r="GL426" s="10"/>
      <c r="GM426" s="10"/>
      <c r="GN426" s="10"/>
      <c r="GO426" s="10"/>
      <c r="GP426" s="10"/>
      <c r="GQ426" s="10"/>
      <c r="GR426" s="10"/>
      <c r="GS426" s="10"/>
      <c r="GT426" s="10"/>
      <c r="GU426" s="10"/>
      <c r="GV426" s="10"/>
      <c r="GW426" s="10"/>
      <c r="GX426" s="10"/>
      <c r="GY426" s="10"/>
      <c r="GZ426" s="10"/>
      <c r="HA426" s="10"/>
      <c r="HB426" s="10"/>
      <c r="HC426" s="10"/>
      <c r="HD426" s="10"/>
      <c r="HE426" s="10"/>
      <c r="HF426" s="10"/>
      <c r="HG426" s="10"/>
      <c r="HH426" s="10"/>
      <c r="HI426" s="10"/>
      <c r="HJ426" s="10"/>
      <c r="HK426" s="10"/>
      <c r="HL426" s="10"/>
      <c r="HM426" s="10"/>
      <c r="HN426" s="10"/>
      <c r="HO426" s="10"/>
      <c r="HP426" s="10"/>
      <c r="HQ426" s="10"/>
      <c r="HR426" s="10"/>
      <c r="HS426" s="10"/>
      <c r="HT426" s="10"/>
      <c r="HU426" s="10"/>
      <c r="HV426" s="10"/>
      <c r="HW426" s="10"/>
      <c r="HX426" s="10"/>
      <c r="HY426" s="10"/>
      <c r="HZ426" s="10"/>
      <c r="IA426" s="10"/>
      <c r="IB426" s="10"/>
      <c r="IC426" s="10"/>
      <c r="ID426" s="10"/>
      <c r="IE426" s="10"/>
      <c r="IF426" s="10"/>
      <c r="IG426" s="10"/>
      <c r="IH426" s="10"/>
      <c r="II426" s="10"/>
      <c r="IJ426" s="10"/>
      <c r="IK426" s="10"/>
      <c r="IL426" s="10"/>
    </row>
    <row r="427" spans="1:246" ht="15.75" x14ac:dyDescent="0.25">
      <c r="A427" s="9"/>
      <c r="B427" s="10"/>
      <c r="C427" s="43"/>
      <c r="D427" s="22"/>
      <c r="E427" s="18"/>
      <c r="F427" s="40"/>
      <c r="G427" s="4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  <c r="CW427" s="10"/>
      <c r="CX427" s="10"/>
      <c r="CY427" s="10"/>
      <c r="CZ427" s="10"/>
      <c r="DA427" s="10"/>
      <c r="DB427" s="10"/>
      <c r="DC427" s="10"/>
      <c r="DD427" s="10"/>
      <c r="DE427" s="10"/>
      <c r="DF427" s="10"/>
      <c r="DG427" s="10"/>
      <c r="DH427" s="10"/>
      <c r="DI427" s="10"/>
      <c r="DJ427" s="10"/>
      <c r="DK427" s="10"/>
      <c r="DL427" s="10"/>
      <c r="DM427" s="10"/>
      <c r="DN427" s="10"/>
      <c r="DO427" s="10"/>
      <c r="DP427" s="10"/>
      <c r="DQ427" s="10"/>
      <c r="DR427" s="10"/>
      <c r="DS427" s="10"/>
      <c r="DT427" s="10"/>
      <c r="DU427" s="10"/>
      <c r="DV427" s="10"/>
      <c r="DW427" s="10"/>
      <c r="DX427" s="10"/>
      <c r="DY427" s="10"/>
      <c r="DZ427" s="10"/>
      <c r="EA427" s="10"/>
      <c r="EB427" s="10"/>
      <c r="EC427" s="10"/>
      <c r="ED427" s="10"/>
      <c r="EE427" s="10"/>
      <c r="EF427" s="10"/>
      <c r="EG427" s="10"/>
      <c r="EH427" s="10"/>
      <c r="EI427" s="10"/>
      <c r="EJ427" s="10"/>
      <c r="EK427" s="10"/>
      <c r="EL427" s="10"/>
      <c r="EM427" s="10"/>
      <c r="EN427" s="10"/>
      <c r="EO427" s="10"/>
      <c r="EP427" s="10"/>
      <c r="EQ427" s="10"/>
      <c r="ER427" s="10"/>
      <c r="ES427" s="10"/>
      <c r="ET427" s="10"/>
      <c r="EU427" s="10"/>
      <c r="EV427" s="10"/>
      <c r="EW427" s="10"/>
      <c r="EX427" s="10"/>
      <c r="EY427" s="10"/>
      <c r="EZ427" s="10"/>
      <c r="FA427" s="10"/>
      <c r="FB427" s="10"/>
      <c r="FC427" s="10"/>
      <c r="FD427" s="10"/>
      <c r="FE427" s="10"/>
      <c r="FF427" s="10"/>
      <c r="FG427" s="10"/>
      <c r="FH427" s="10"/>
      <c r="FI427" s="10"/>
      <c r="FJ427" s="10"/>
      <c r="FK427" s="10"/>
      <c r="FL427" s="10"/>
      <c r="FM427" s="10"/>
      <c r="FN427" s="10"/>
      <c r="FO427" s="10"/>
      <c r="FP427" s="10"/>
      <c r="FQ427" s="10"/>
      <c r="FR427" s="10"/>
      <c r="FS427" s="10"/>
      <c r="FT427" s="10"/>
      <c r="FU427" s="10"/>
      <c r="FV427" s="10"/>
      <c r="FW427" s="10"/>
      <c r="FX427" s="10"/>
      <c r="FY427" s="10"/>
      <c r="FZ427" s="10"/>
      <c r="GA427" s="10"/>
      <c r="GB427" s="10"/>
      <c r="GC427" s="10"/>
      <c r="GD427" s="10"/>
      <c r="GE427" s="10"/>
      <c r="GF427" s="10"/>
      <c r="GG427" s="10"/>
      <c r="GH427" s="10"/>
      <c r="GI427" s="10"/>
      <c r="GJ427" s="10"/>
      <c r="GK427" s="10"/>
      <c r="GL427" s="10"/>
      <c r="GM427" s="10"/>
      <c r="GN427" s="10"/>
      <c r="GO427" s="10"/>
      <c r="GP427" s="10"/>
      <c r="GQ427" s="10"/>
      <c r="GR427" s="10"/>
      <c r="GS427" s="10"/>
      <c r="GT427" s="10"/>
      <c r="GU427" s="10"/>
      <c r="GV427" s="10"/>
      <c r="GW427" s="10"/>
      <c r="GX427" s="10"/>
      <c r="GY427" s="10"/>
      <c r="GZ427" s="10"/>
      <c r="HA427" s="10"/>
      <c r="HB427" s="10"/>
      <c r="HC427" s="10"/>
      <c r="HD427" s="10"/>
      <c r="HE427" s="10"/>
      <c r="HF427" s="10"/>
      <c r="HG427" s="10"/>
      <c r="HH427" s="10"/>
      <c r="HI427" s="10"/>
      <c r="HJ427" s="10"/>
      <c r="HK427" s="10"/>
      <c r="HL427" s="10"/>
      <c r="HM427" s="10"/>
      <c r="HN427" s="10"/>
      <c r="HO427" s="10"/>
      <c r="HP427" s="10"/>
      <c r="HQ427" s="10"/>
      <c r="HR427" s="10"/>
      <c r="HS427" s="10"/>
      <c r="HT427" s="10"/>
      <c r="HU427" s="10"/>
      <c r="HV427" s="10"/>
      <c r="HW427" s="10"/>
      <c r="HX427" s="10"/>
      <c r="HY427" s="10"/>
      <c r="HZ427" s="10"/>
      <c r="IA427" s="10"/>
      <c r="IB427" s="10"/>
      <c r="IC427" s="10"/>
      <c r="ID427" s="10"/>
      <c r="IE427" s="10"/>
      <c r="IF427" s="10"/>
      <c r="IG427" s="10"/>
      <c r="IH427" s="10"/>
      <c r="II427" s="10"/>
      <c r="IJ427" s="10"/>
      <c r="IK427" s="10"/>
      <c r="IL427" s="10"/>
    </row>
    <row r="428" spans="1:246" ht="15.75" x14ac:dyDescent="0.25">
      <c r="A428" s="9"/>
      <c r="B428" s="24"/>
      <c r="C428" s="43"/>
      <c r="D428" s="67"/>
      <c r="E428" s="27"/>
      <c r="F428" s="39"/>
      <c r="G428" s="4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  <c r="CW428" s="10"/>
      <c r="CX428" s="10"/>
      <c r="CY428" s="10"/>
      <c r="CZ428" s="10"/>
      <c r="DA428" s="10"/>
      <c r="DB428" s="10"/>
      <c r="DC428" s="10"/>
      <c r="DD428" s="10"/>
      <c r="DE428" s="10"/>
      <c r="DF428" s="10"/>
      <c r="DG428" s="10"/>
      <c r="DH428" s="10"/>
      <c r="DI428" s="10"/>
      <c r="DJ428" s="10"/>
      <c r="DK428" s="10"/>
      <c r="DL428" s="10"/>
      <c r="DM428" s="10"/>
      <c r="DN428" s="10"/>
      <c r="DO428" s="10"/>
      <c r="DP428" s="10"/>
      <c r="DQ428" s="10"/>
      <c r="DR428" s="10"/>
      <c r="DS428" s="10"/>
      <c r="DT428" s="10"/>
      <c r="DU428" s="10"/>
      <c r="DV428" s="10"/>
      <c r="DW428" s="10"/>
      <c r="DX428" s="10"/>
      <c r="DY428" s="10"/>
      <c r="DZ428" s="10"/>
      <c r="EA428" s="10"/>
      <c r="EB428" s="10"/>
      <c r="EC428" s="10"/>
      <c r="ED428" s="10"/>
      <c r="EE428" s="10"/>
      <c r="EF428" s="10"/>
      <c r="EG428" s="10"/>
      <c r="EH428" s="10"/>
      <c r="EI428" s="10"/>
      <c r="EJ428" s="10"/>
      <c r="EK428" s="10"/>
      <c r="EL428" s="10"/>
      <c r="EM428" s="10"/>
      <c r="EN428" s="10"/>
      <c r="EO428" s="10"/>
      <c r="EP428" s="10"/>
      <c r="EQ428" s="10"/>
      <c r="ER428" s="10"/>
      <c r="ES428" s="10"/>
      <c r="ET428" s="10"/>
      <c r="EU428" s="10"/>
      <c r="EV428" s="10"/>
      <c r="EW428" s="10"/>
      <c r="EX428" s="10"/>
      <c r="EY428" s="10"/>
      <c r="EZ428" s="10"/>
      <c r="FA428" s="10"/>
      <c r="FB428" s="10"/>
      <c r="FC428" s="10"/>
      <c r="FD428" s="10"/>
      <c r="FE428" s="10"/>
      <c r="FF428" s="10"/>
      <c r="FG428" s="10"/>
      <c r="FH428" s="10"/>
      <c r="FI428" s="10"/>
      <c r="FJ428" s="10"/>
      <c r="FK428" s="10"/>
      <c r="FL428" s="10"/>
      <c r="FM428" s="10"/>
      <c r="FN428" s="10"/>
      <c r="FO428" s="10"/>
      <c r="FP428" s="10"/>
      <c r="FQ428" s="10"/>
      <c r="FR428" s="10"/>
      <c r="FS428" s="10"/>
      <c r="FT428" s="10"/>
      <c r="FU428" s="10"/>
      <c r="FV428" s="10"/>
      <c r="FW428" s="10"/>
      <c r="FX428" s="10"/>
      <c r="FY428" s="10"/>
      <c r="FZ428" s="10"/>
      <c r="GA428" s="10"/>
      <c r="GB428" s="10"/>
      <c r="GC428" s="10"/>
      <c r="GD428" s="10"/>
      <c r="GE428" s="10"/>
      <c r="GF428" s="10"/>
      <c r="GG428" s="10"/>
      <c r="GH428" s="10"/>
      <c r="GI428" s="10"/>
      <c r="GJ428" s="10"/>
      <c r="GK428" s="10"/>
      <c r="GL428" s="10"/>
      <c r="GM428" s="10"/>
      <c r="GN428" s="10"/>
      <c r="GO428" s="10"/>
      <c r="GP428" s="10"/>
      <c r="GQ428" s="10"/>
      <c r="GR428" s="10"/>
      <c r="GS428" s="10"/>
      <c r="GT428" s="10"/>
      <c r="GU428" s="10"/>
      <c r="GV428" s="10"/>
      <c r="GW428" s="10"/>
      <c r="GX428" s="10"/>
      <c r="GY428" s="10"/>
      <c r="GZ428" s="10"/>
      <c r="HA428" s="10"/>
      <c r="HB428" s="10"/>
      <c r="HC428" s="10"/>
      <c r="HD428" s="10"/>
      <c r="HE428" s="10"/>
      <c r="HF428" s="10"/>
      <c r="HG428" s="10"/>
      <c r="HH428" s="10"/>
      <c r="HI428" s="10"/>
      <c r="HJ428" s="10"/>
      <c r="HK428" s="10"/>
      <c r="HL428" s="10"/>
      <c r="HM428" s="10"/>
      <c r="HN428" s="10"/>
      <c r="HO428" s="10"/>
      <c r="HP428" s="10"/>
      <c r="HQ428" s="10"/>
      <c r="HR428" s="10"/>
      <c r="HS428" s="10"/>
      <c r="HT428" s="10"/>
      <c r="HU428" s="10"/>
      <c r="HV428" s="10"/>
      <c r="HW428" s="10"/>
      <c r="HX428" s="10"/>
      <c r="HY428" s="10"/>
      <c r="HZ428" s="10"/>
      <c r="IA428" s="10"/>
      <c r="IB428" s="10"/>
      <c r="IC428" s="10"/>
      <c r="ID428" s="10"/>
      <c r="IE428" s="10"/>
      <c r="IF428" s="10"/>
      <c r="IG428" s="10"/>
      <c r="IH428" s="10"/>
      <c r="II428" s="10"/>
      <c r="IJ428" s="10"/>
      <c r="IK428" s="10"/>
      <c r="IL428" s="10"/>
    </row>
    <row r="429" spans="1:246" ht="15.75" x14ac:dyDescent="0.25">
      <c r="A429" s="9"/>
      <c r="B429" s="10"/>
      <c r="C429" s="43"/>
      <c r="D429" s="22"/>
      <c r="E429" s="18"/>
      <c r="F429" s="40"/>
      <c r="G429" s="4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  <c r="CW429" s="10"/>
      <c r="CX429" s="10"/>
      <c r="CY429" s="10"/>
      <c r="CZ429" s="10"/>
      <c r="DA429" s="10"/>
      <c r="DB429" s="10"/>
      <c r="DC429" s="10"/>
      <c r="DD429" s="10"/>
      <c r="DE429" s="10"/>
      <c r="DF429" s="10"/>
      <c r="DG429" s="10"/>
      <c r="DH429" s="10"/>
      <c r="DI429" s="10"/>
      <c r="DJ429" s="10"/>
      <c r="DK429" s="10"/>
      <c r="DL429" s="10"/>
      <c r="DM429" s="10"/>
      <c r="DN429" s="10"/>
      <c r="DO429" s="10"/>
      <c r="DP429" s="10"/>
      <c r="DQ429" s="10"/>
      <c r="DR429" s="10"/>
      <c r="DS429" s="10"/>
      <c r="DT429" s="10"/>
      <c r="DU429" s="10"/>
      <c r="DV429" s="10"/>
      <c r="DW429" s="10"/>
      <c r="DX429" s="10"/>
      <c r="DY429" s="10"/>
      <c r="DZ429" s="10"/>
      <c r="EA429" s="10"/>
      <c r="EB429" s="10"/>
      <c r="EC429" s="10"/>
      <c r="ED429" s="10"/>
      <c r="EE429" s="10"/>
      <c r="EF429" s="10"/>
      <c r="EG429" s="10"/>
      <c r="EH429" s="10"/>
      <c r="EI429" s="10"/>
      <c r="EJ429" s="10"/>
      <c r="EK429" s="10"/>
      <c r="EL429" s="10"/>
      <c r="EM429" s="10"/>
      <c r="EN429" s="10"/>
      <c r="EO429" s="10"/>
      <c r="EP429" s="10"/>
      <c r="EQ429" s="10"/>
      <c r="ER429" s="10"/>
      <c r="ES429" s="10"/>
      <c r="ET429" s="10"/>
      <c r="EU429" s="10"/>
      <c r="EV429" s="10"/>
      <c r="EW429" s="10"/>
      <c r="EX429" s="10"/>
      <c r="EY429" s="10"/>
      <c r="EZ429" s="10"/>
      <c r="FA429" s="10"/>
      <c r="FB429" s="10"/>
      <c r="FC429" s="10"/>
      <c r="FD429" s="10"/>
      <c r="FE429" s="10"/>
      <c r="FF429" s="10"/>
      <c r="FG429" s="10"/>
      <c r="FH429" s="10"/>
      <c r="FI429" s="10"/>
      <c r="FJ429" s="10"/>
      <c r="FK429" s="10"/>
      <c r="FL429" s="10"/>
      <c r="FM429" s="10"/>
      <c r="FN429" s="10"/>
      <c r="FO429" s="10"/>
      <c r="FP429" s="10"/>
      <c r="FQ429" s="10"/>
      <c r="FR429" s="10"/>
      <c r="FS429" s="10"/>
      <c r="FT429" s="10"/>
      <c r="FU429" s="10"/>
      <c r="FV429" s="10"/>
      <c r="FW429" s="10"/>
      <c r="FX429" s="10"/>
      <c r="FY429" s="10"/>
      <c r="FZ429" s="10"/>
      <c r="GA429" s="10"/>
      <c r="GB429" s="10"/>
      <c r="GC429" s="10"/>
      <c r="GD429" s="10"/>
      <c r="GE429" s="10"/>
      <c r="GF429" s="10"/>
      <c r="GG429" s="10"/>
      <c r="GH429" s="10"/>
      <c r="GI429" s="10"/>
      <c r="GJ429" s="10"/>
      <c r="GK429" s="10"/>
      <c r="GL429" s="10"/>
      <c r="GM429" s="10"/>
      <c r="GN429" s="10"/>
      <c r="GO429" s="10"/>
      <c r="GP429" s="10"/>
      <c r="GQ429" s="10"/>
      <c r="GR429" s="10"/>
      <c r="GS429" s="10"/>
      <c r="GT429" s="10"/>
      <c r="GU429" s="10"/>
      <c r="GV429" s="10"/>
      <c r="GW429" s="10"/>
      <c r="GX429" s="10"/>
      <c r="GY429" s="10"/>
      <c r="GZ429" s="10"/>
      <c r="HA429" s="10"/>
      <c r="HB429" s="10"/>
      <c r="HC429" s="10"/>
      <c r="HD429" s="10"/>
      <c r="HE429" s="10"/>
      <c r="HF429" s="10"/>
      <c r="HG429" s="10"/>
      <c r="HH429" s="10"/>
      <c r="HI429" s="10"/>
      <c r="HJ429" s="10"/>
      <c r="HK429" s="10"/>
      <c r="HL429" s="10"/>
      <c r="HM429" s="10"/>
      <c r="HN429" s="10"/>
      <c r="HO429" s="10"/>
      <c r="HP429" s="10"/>
      <c r="HQ429" s="10"/>
      <c r="HR429" s="10"/>
      <c r="HS429" s="10"/>
      <c r="HT429" s="10"/>
      <c r="HU429" s="10"/>
      <c r="HV429" s="10"/>
      <c r="HW429" s="10"/>
      <c r="HX429" s="10"/>
      <c r="HY429" s="10"/>
      <c r="HZ429" s="10"/>
      <c r="IA429" s="10"/>
      <c r="IB429" s="10"/>
      <c r="IC429" s="10"/>
      <c r="ID429" s="10"/>
      <c r="IE429" s="10"/>
      <c r="IF429" s="10"/>
      <c r="IG429" s="10"/>
      <c r="IH429" s="10"/>
      <c r="II429" s="10"/>
      <c r="IJ429" s="10"/>
      <c r="IK429" s="10"/>
      <c r="IL429" s="10"/>
    </row>
    <row r="430" spans="1:246" ht="15.75" x14ac:dyDescent="0.25">
      <c r="A430" s="9"/>
      <c r="B430" s="24"/>
      <c r="C430" s="43"/>
      <c r="D430" s="67"/>
      <c r="E430" s="27"/>
      <c r="F430" s="39"/>
      <c r="G430" s="4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  <c r="CW430" s="10"/>
      <c r="CX430" s="10"/>
      <c r="CY430" s="10"/>
      <c r="CZ430" s="10"/>
      <c r="DA430" s="10"/>
      <c r="DB430" s="10"/>
      <c r="DC430" s="10"/>
      <c r="DD430" s="10"/>
      <c r="DE430" s="10"/>
      <c r="DF430" s="10"/>
      <c r="DG430" s="10"/>
      <c r="DH430" s="10"/>
      <c r="DI430" s="10"/>
      <c r="DJ430" s="10"/>
      <c r="DK430" s="10"/>
      <c r="DL430" s="10"/>
      <c r="DM430" s="10"/>
      <c r="DN430" s="10"/>
      <c r="DO430" s="10"/>
      <c r="DP430" s="10"/>
      <c r="DQ430" s="10"/>
      <c r="DR430" s="10"/>
      <c r="DS430" s="10"/>
      <c r="DT430" s="10"/>
      <c r="DU430" s="10"/>
      <c r="DV430" s="10"/>
      <c r="DW430" s="10"/>
      <c r="DX430" s="10"/>
      <c r="DY430" s="10"/>
      <c r="DZ430" s="10"/>
      <c r="EA430" s="10"/>
      <c r="EB430" s="10"/>
      <c r="EC430" s="10"/>
      <c r="ED430" s="10"/>
      <c r="EE430" s="10"/>
      <c r="EF430" s="10"/>
      <c r="EG430" s="10"/>
      <c r="EH430" s="10"/>
      <c r="EI430" s="10"/>
      <c r="EJ430" s="10"/>
      <c r="EK430" s="10"/>
      <c r="EL430" s="10"/>
      <c r="EM430" s="10"/>
      <c r="EN430" s="10"/>
      <c r="EO430" s="10"/>
      <c r="EP430" s="10"/>
      <c r="EQ430" s="10"/>
      <c r="ER430" s="10"/>
      <c r="ES430" s="10"/>
      <c r="ET430" s="10"/>
      <c r="EU430" s="10"/>
      <c r="EV430" s="10"/>
      <c r="EW430" s="10"/>
      <c r="EX430" s="10"/>
      <c r="EY430" s="10"/>
      <c r="EZ430" s="10"/>
      <c r="FA430" s="10"/>
      <c r="FB430" s="10"/>
      <c r="FC430" s="10"/>
      <c r="FD430" s="10"/>
      <c r="FE430" s="10"/>
      <c r="FF430" s="10"/>
      <c r="FG430" s="10"/>
      <c r="FH430" s="10"/>
      <c r="FI430" s="10"/>
      <c r="FJ430" s="10"/>
      <c r="FK430" s="10"/>
      <c r="FL430" s="10"/>
      <c r="FM430" s="10"/>
      <c r="FN430" s="10"/>
      <c r="FO430" s="10"/>
      <c r="FP430" s="10"/>
      <c r="FQ430" s="10"/>
      <c r="FR430" s="10"/>
      <c r="FS430" s="10"/>
      <c r="FT430" s="10"/>
      <c r="FU430" s="10"/>
      <c r="FV430" s="10"/>
      <c r="FW430" s="10"/>
      <c r="FX430" s="10"/>
      <c r="FY430" s="10"/>
      <c r="FZ430" s="10"/>
      <c r="GA430" s="10"/>
      <c r="GB430" s="10"/>
      <c r="GC430" s="10"/>
      <c r="GD430" s="10"/>
      <c r="GE430" s="10"/>
      <c r="GF430" s="10"/>
      <c r="GG430" s="10"/>
      <c r="GH430" s="10"/>
      <c r="GI430" s="10"/>
      <c r="GJ430" s="10"/>
      <c r="GK430" s="10"/>
      <c r="GL430" s="10"/>
      <c r="GM430" s="10"/>
      <c r="GN430" s="10"/>
      <c r="GO430" s="10"/>
      <c r="GP430" s="10"/>
      <c r="GQ430" s="10"/>
      <c r="GR430" s="10"/>
      <c r="GS430" s="10"/>
      <c r="GT430" s="10"/>
      <c r="GU430" s="10"/>
      <c r="GV430" s="10"/>
      <c r="GW430" s="10"/>
      <c r="GX430" s="10"/>
      <c r="GY430" s="10"/>
      <c r="GZ430" s="10"/>
      <c r="HA430" s="10"/>
      <c r="HB430" s="10"/>
      <c r="HC430" s="10"/>
      <c r="HD430" s="10"/>
      <c r="HE430" s="10"/>
      <c r="HF430" s="10"/>
      <c r="HG430" s="10"/>
      <c r="HH430" s="10"/>
      <c r="HI430" s="10"/>
      <c r="HJ430" s="10"/>
      <c r="HK430" s="10"/>
      <c r="HL430" s="10"/>
      <c r="HM430" s="10"/>
      <c r="HN430" s="10"/>
      <c r="HO430" s="10"/>
      <c r="HP430" s="10"/>
      <c r="HQ430" s="10"/>
      <c r="HR430" s="10"/>
      <c r="HS430" s="10"/>
      <c r="HT430" s="10"/>
      <c r="HU430" s="10"/>
      <c r="HV430" s="10"/>
      <c r="HW430" s="10"/>
      <c r="HX430" s="10"/>
      <c r="HY430" s="10"/>
      <c r="HZ430" s="10"/>
      <c r="IA430" s="10"/>
      <c r="IB430" s="10"/>
      <c r="IC430" s="10"/>
      <c r="ID430" s="10"/>
      <c r="IE430" s="10"/>
      <c r="IF430" s="10"/>
      <c r="IG430" s="10"/>
      <c r="IH430" s="10"/>
      <c r="II430" s="10"/>
      <c r="IJ430" s="10"/>
      <c r="IK430" s="10"/>
      <c r="IL430" s="10"/>
    </row>
    <row r="431" spans="1:246" ht="15.75" x14ac:dyDescent="0.25">
      <c r="A431" s="9"/>
      <c r="B431" s="24"/>
      <c r="C431" s="43"/>
      <c r="D431" s="67"/>
      <c r="E431" s="27"/>
      <c r="F431" s="39"/>
      <c r="G431" s="4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  <c r="CW431" s="10"/>
      <c r="CX431" s="10"/>
      <c r="CY431" s="10"/>
      <c r="CZ431" s="10"/>
      <c r="DA431" s="10"/>
      <c r="DB431" s="10"/>
      <c r="DC431" s="10"/>
      <c r="DD431" s="10"/>
      <c r="DE431" s="10"/>
      <c r="DF431" s="10"/>
      <c r="DG431" s="10"/>
      <c r="DH431" s="10"/>
      <c r="DI431" s="10"/>
      <c r="DJ431" s="10"/>
      <c r="DK431" s="10"/>
      <c r="DL431" s="10"/>
      <c r="DM431" s="10"/>
      <c r="DN431" s="10"/>
      <c r="DO431" s="10"/>
      <c r="DP431" s="10"/>
      <c r="DQ431" s="10"/>
      <c r="DR431" s="10"/>
      <c r="DS431" s="10"/>
      <c r="DT431" s="10"/>
      <c r="DU431" s="10"/>
      <c r="DV431" s="10"/>
      <c r="DW431" s="10"/>
      <c r="DX431" s="10"/>
      <c r="DY431" s="10"/>
      <c r="DZ431" s="10"/>
      <c r="EA431" s="10"/>
      <c r="EB431" s="10"/>
      <c r="EC431" s="10"/>
      <c r="ED431" s="10"/>
      <c r="EE431" s="10"/>
      <c r="EF431" s="10"/>
      <c r="EG431" s="10"/>
      <c r="EH431" s="10"/>
      <c r="EI431" s="10"/>
      <c r="EJ431" s="10"/>
      <c r="EK431" s="10"/>
      <c r="EL431" s="10"/>
      <c r="EM431" s="10"/>
      <c r="EN431" s="10"/>
      <c r="EO431" s="10"/>
      <c r="EP431" s="10"/>
      <c r="EQ431" s="10"/>
      <c r="ER431" s="10"/>
      <c r="ES431" s="10"/>
      <c r="ET431" s="10"/>
      <c r="EU431" s="10"/>
      <c r="EV431" s="10"/>
      <c r="EW431" s="10"/>
      <c r="EX431" s="10"/>
      <c r="EY431" s="10"/>
      <c r="EZ431" s="10"/>
      <c r="FA431" s="10"/>
      <c r="FB431" s="10"/>
      <c r="FC431" s="10"/>
      <c r="FD431" s="10"/>
      <c r="FE431" s="10"/>
      <c r="FF431" s="10"/>
      <c r="FG431" s="10"/>
      <c r="FH431" s="10"/>
      <c r="FI431" s="10"/>
      <c r="FJ431" s="10"/>
      <c r="FK431" s="10"/>
      <c r="FL431" s="10"/>
      <c r="FM431" s="10"/>
      <c r="FN431" s="10"/>
      <c r="FO431" s="10"/>
      <c r="FP431" s="10"/>
      <c r="FQ431" s="10"/>
      <c r="FR431" s="10"/>
      <c r="FS431" s="10"/>
      <c r="FT431" s="10"/>
      <c r="FU431" s="10"/>
      <c r="FV431" s="10"/>
      <c r="FW431" s="10"/>
      <c r="FX431" s="10"/>
      <c r="FY431" s="10"/>
      <c r="FZ431" s="10"/>
      <c r="GA431" s="10"/>
      <c r="GB431" s="10"/>
      <c r="GC431" s="10"/>
      <c r="GD431" s="10"/>
      <c r="GE431" s="10"/>
      <c r="GF431" s="10"/>
      <c r="GG431" s="10"/>
      <c r="GH431" s="10"/>
      <c r="GI431" s="10"/>
      <c r="GJ431" s="10"/>
      <c r="GK431" s="10"/>
      <c r="GL431" s="10"/>
      <c r="GM431" s="10"/>
      <c r="GN431" s="10"/>
      <c r="GO431" s="10"/>
      <c r="GP431" s="10"/>
      <c r="GQ431" s="10"/>
      <c r="GR431" s="10"/>
      <c r="GS431" s="10"/>
      <c r="GT431" s="10"/>
      <c r="GU431" s="10"/>
      <c r="GV431" s="10"/>
      <c r="GW431" s="10"/>
      <c r="GX431" s="10"/>
      <c r="GY431" s="10"/>
      <c r="GZ431" s="10"/>
      <c r="HA431" s="10"/>
      <c r="HB431" s="10"/>
      <c r="HC431" s="10"/>
      <c r="HD431" s="10"/>
      <c r="HE431" s="10"/>
      <c r="HF431" s="10"/>
      <c r="HG431" s="10"/>
      <c r="HH431" s="10"/>
      <c r="HI431" s="10"/>
      <c r="HJ431" s="10"/>
      <c r="HK431" s="10"/>
      <c r="HL431" s="10"/>
      <c r="HM431" s="10"/>
      <c r="HN431" s="10"/>
      <c r="HO431" s="10"/>
      <c r="HP431" s="10"/>
      <c r="HQ431" s="10"/>
      <c r="HR431" s="10"/>
      <c r="HS431" s="10"/>
      <c r="HT431" s="10"/>
      <c r="HU431" s="10"/>
      <c r="HV431" s="10"/>
      <c r="HW431" s="10"/>
      <c r="HX431" s="10"/>
      <c r="HY431" s="10"/>
      <c r="HZ431" s="10"/>
      <c r="IA431" s="10"/>
      <c r="IB431" s="10"/>
      <c r="IC431" s="10"/>
      <c r="ID431" s="10"/>
      <c r="IE431" s="10"/>
      <c r="IF431" s="10"/>
      <c r="IG431" s="10"/>
      <c r="IH431" s="10"/>
      <c r="II431" s="10"/>
      <c r="IJ431" s="10"/>
      <c r="IK431" s="10"/>
      <c r="IL431" s="10"/>
    </row>
    <row r="432" spans="1:246" ht="15.75" x14ac:dyDescent="0.25">
      <c r="A432" s="9"/>
      <c r="B432" s="24"/>
      <c r="C432" s="43"/>
      <c r="D432" s="67"/>
      <c r="E432" s="27"/>
      <c r="F432" s="39"/>
      <c r="G432" s="4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  <c r="CW432" s="10"/>
      <c r="CX432" s="10"/>
      <c r="CY432" s="10"/>
      <c r="CZ432" s="10"/>
      <c r="DA432" s="10"/>
      <c r="DB432" s="10"/>
      <c r="DC432" s="10"/>
      <c r="DD432" s="10"/>
      <c r="DE432" s="10"/>
      <c r="DF432" s="10"/>
      <c r="DG432" s="10"/>
      <c r="DH432" s="10"/>
      <c r="DI432" s="10"/>
      <c r="DJ432" s="10"/>
      <c r="DK432" s="10"/>
      <c r="DL432" s="10"/>
      <c r="DM432" s="10"/>
      <c r="DN432" s="10"/>
      <c r="DO432" s="10"/>
      <c r="DP432" s="10"/>
      <c r="DQ432" s="10"/>
      <c r="DR432" s="10"/>
      <c r="DS432" s="10"/>
      <c r="DT432" s="10"/>
      <c r="DU432" s="10"/>
      <c r="DV432" s="10"/>
      <c r="DW432" s="10"/>
      <c r="DX432" s="10"/>
      <c r="DY432" s="10"/>
      <c r="DZ432" s="10"/>
      <c r="EA432" s="10"/>
      <c r="EB432" s="10"/>
      <c r="EC432" s="10"/>
      <c r="ED432" s="10"/>
      <c r="EE432" s="10"/>
      <c r="EF432" s="10"/>
      <c r="EG432" s="10"/>
      <c r="EH432" s="10"/>
      <c r="EI432" s="10"/>
      <c r="EJ432" s="10"/>
      <c r="EK432" s="10"/>
      <c r="EL432" s="10"/>
      <c r="EM432" s="10"/>
      <c r="EN432" s="10"/>
      <c r="EO432" s="10"/>
      <c r="EP432" s="10"/>
      <c r="EQ432" s="10"/>
      <c r="ER432" s="10"/>
      <c r="ES432" s="10"/>
      <c r="ET432" s="10"/>
      <c r="EU432" s="10"/>
      <c r="EV432" s="10"/>
      <c r="EW432" s="10"/>
      <c r="EX432" s="10"/>
      <c r="EY432" s="10"/>
      <c r="EZ432" s="10"/>
      <c r="FA432" s="10"/>
      <c r="FB432" s="10"/>
      <c r="FC432" s="10"/>
      <c r="FD432" s="10"/>
      <c r="FE432" s="10"/>
      <c r="FF432" s="10"/>
      <c r="FG432" s="10"/>
      <c r="FH432" s="10"/>
      <c r="FI432" s="10"/>
      <c r="FJ432" s="10"/>
      <c r="FK432" s="10"/>
      <c r="FL432" s="10"/>
      <c r="FM432" s="10"/>
      <c r="FN432" s="10"/>
      <c r="FO432" s="10"/>
      <c r="FP432" s="10"/>
      <c r="FQ432" s="10"/>
      <c r="FR432" s="10"/>
      <c r="FS432" s="10"/>
      <c r="FT432" s="10"/>
      <c r="FU432" s="10"/>
      <c r="FV432" s="10"/>
      <c r="FW432" s="10"/>
      <c r="FX432" s="10"/>
      <c r="FY432" s="10"/>
      <c r="FZ432" s="10"/>
      <c r="GA432" s="10"/>
      <c r="GB432" s="10"/>
      <c r="GC432" s="10"/>
      <c r="GD432" s="10"/>
      <c r="GE432" s="10"/>
      <c r="GF432" s="10"/>
      <c r="GG432" s="10"/>
      <c r="GH432" s="10"/>
      <c r="GI432" s="10"/>
      <c r="GJ432" s="10"/>
      <c r="GK432" s="10"/>
      <c r="GL432" s="10"/>
      <c r="GM432" s="10"/>
      <c r="GN432" s="10"/>
      <c r="GO432" s="10"/>
      <c r="GP432" s="10"/>
      <c r="GQ432" s="10"/>
      <c r="GR432" s="10"/>
      <c r="GS432" s="10"/>
      <c r="GT432" s="10"/>
      <c r="GU432" s="10"/>
      <c r="GV432" s="10"/>
      <c r="GW432" s="10"/>
      <c r="GX432" s="10"/>
      <c r="GY432" s="10"/>
      <c r="GZ432" s="10"/>
      <c r="HA432" s="10"/>
      <c r="HB432" s="10"/>
      <c r="HC432" s="10"/>
      <c r="HD432" s="10"/>
      <c r="HE432" s="10"/>
      <c r="HF432" s="10"/>
      <c r="HG432" s="10"/>
      <c r="HH432" s="10"/>
      <c r="HI432" s="10"/>
      <c r="HJ432" s="10"/>
      <c r="HK432" s="10"/>
      <c r="HL432" s="10"/>
      <c r="HM432" s="10"/>
      <c r="HN432" s="10"/>
      <c r="HO432" s="10"/>
      <c r="HP432" s="10"/>
      <c r="HQ432" s="10"/>
      <c r="HR432" s="10"/>
      <c r="HS432" s="10"/>
      <c r="HT432" s="10"/>
      <c r="HU432" s="10"/>
      <c r="HV432" s="10"/>
      <c r="HW432" s="10"/>
      <c r="HX432" s="10"/>
      <c r="HY432" s="10"/>
      <c r="HZ432" s="10"/>
      <c r="IA432" s="10"/>
      <c r="IB432" s="10"/>
      <c r="IC432" s="10"/>
      <c r="ID432" s="10"/>
      <c r="IE432" s="10"/>
      <c r="IF432" s="10"/>
      <c r="IG432" s="10"/>
      <c r="IH432" s="10"/>
      <c r="II432" s="10"/>
      <c r="IJ432" s="10"/>
      <c r="IK432" s="10"/>
      <c r="IL432" s="10"/>
    </row>
    <row r="433" spans="1:246" ht="15.75" x14ac:dyDescent="0.25">
      <c r="A433" s="9"/>
      <c r="B433" s="24"/>
      <c r="C433" s="43"/>
      <c r="D433" s="67"/>
      <c r="E433" s="27"/>
      <c r="F433" s="39"/>
      <c r="G433" s="4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  <c r="CW433" s="10"/>
      <c r="CX433" s="10"/>
      <c r="CY433" s="10"/>
      <c r="CZ433" s="10"/>
      <c r="DA433" s="10"/>
      <c r="DB433" s="10"/>
      <c r="DC433" s="10"/>
      <c r="DD433" s="10"/>
      <c r="DE433" s="10"/>
      <c r="DF433" s="10"/>
      <c r="DG433" s="10"/>
      <c r="DH433" s="10"/>
      <c r="DI433" s="10"/>
      <c r="DJ433" s="10"/>
      <c r="DK433" s="10"/>
      <c r="DL433" s="10"/>
      <c r="DM433" s="10"/>
      <c r="DN433" s="10"/>
      <c r="DO433" s="10"/>
      <c r="DP433" s="10"/>
      <c r="DQ433" s="10"/>
      <c r="DR433" s="10"/>
      <c r="DS433" s="10"/>
      <c r="DT433" s="10"/>
      <c r="DU433" s="10"/>
      <c r="DV433" s="10"/>
      <c r="DW433" s="10"/>
      <c r="DX433" s="10"/>
      <c r="DY433" s="10"/>
      <c r="DZ433" s="10"/>
      <c r="EA433" s="10"/>
      <c r="EB433" s="10"/>
      <c r="EC433" s="10"/>
      <c r="ED433" s="10"/>
      <c r="EE433" s="10"/>
      <c r="EF433" s="10"/>
      <c r="EG433" s="10"/>
      <c r="EH433" s="10"/>
      <c r="EI433" s="10"/>
      <c r="EJ433" s="10"/>
      <c r="EK433" s="10"/>
      <c r="EL433" s="10"/>
      <c r="EM433" s="10"/>
      <c r="EN433" s="10"/>
      <c r="EO433" s="10"/>
      <c r="EP433" s="10"/>
      <c r="EQ433" s="10"/>
      <c r="ER433" s="10"/>
      <c r="ES433" s="10"/>
      <c r="ET433" s="10"/>
      <c r="EU433" s="10"/>
      <c r="EV433" s="10"/>
      <c r="EW433" s="10"/>
      <c r="EX433" s="10"/>
      <c r="EY433" s="10"/>
      <c r="EZ433" s="10"/>
      <c r="FA433" s="10"/>
      <c r="FB433" s="10"/>
      <c r="FC433" s="10"/>
      <c r="FD433" s="10"/>
      <c r="FE433" s="10"/>
      <c r="FF433" s="10"/>
      <c r="FG433" s="10"/>
      <c r="FH433" s="10"/>
      <c r="FI433" s="10"/>
      <c r="FJ433" s="10"/>
      <c r="FK433" s="10"/>
      <c r="FL433" s="10"/>
      <c r="FM433" s="10"/>
      <c r="FN433" s="10"/>
      <c r="FO433" s="10"/>
      <c r="FP433" s="10"/>
      <c r="FQ433" s="10"/>
      <c r="FR433" s="10"/>
      <c r="FS433" s="10"/>
      <c r="FT433" s="10"/>
      <c r="FU433" s="10"/>
      <c r="FV433" s="10"/>
      <c r="FW433" s="10"/>
      <c r="FX433" s="10"/>
      <c r="FY433" s="10"/>
      <c r="FZ433" s="10"/>
      <c r="GA433" s="10"/>
      <c r="GB433" s="10"/>
      <c r="GC433" s="10"/>
      <c r="GD433" s="10"/>
      <c r="GE433" s="10"/>
      <c r="GF433" s="10"/>
      <c r="GG433" s="10"/>
      <c r="GH433" s="10"/>
      <c r="GI433" s="10"/>
      <c r="GJ433" s="10"/>
      <c r="GK433" s="10"/>
      <c r="GL433" s="10"/>
      <c r="GM433" s="10"/>
      <c r="GN433" s="10"/>
      <c r="GO433" s="10"/>
      <c r="GP433" s="10"/>
      <c r="GQ433" s="10"/>
      <c r="GR433" s="10"/>
      <c r="GS433" s="10"/>
      <c r="GT433" s="10"/>
      <c r="GU433" s="10"/>
      <c r="GV433" s="10"/>
      <c r="GW433" s="10"/>
      <c r="GX433" s="10"/>
      <c r="GY433" s="10"/>
      <c r="GZ433" s="10"/>
      <c r="HA433" s="10"/>
      <c r="HB433" s="10"/>
      <c r="HC433" s="10"/>
      <c r="HD433" s="10"/>
      <c r="HE433" s="10"/>
      <c r="HF433" s="10"/>
      <c r="HG433" s="10"/>
      <c r="HH433" s="10"/>
      <c r="HI433" s="10"/>
      <c r="HJ433" s="10"/>
      <c r="HK433" s="10"/>
      <c r="HL433" s="10"/>
      <c r="HM433" s="10"/>
      <c r="HN433" s="10"/>
      <c r="HO433" s="10"/>
      <c r="HP433" s="10"/>
      <c r="HQ433" s="10"/>
      <c r="HR433" s="10"/>
      <c r="HS433" s="10"/>
      <c r="HT433" s="10"/>
      <c r="HU433" s="10"/>
      <c r="HV433" s="10"/>
      <c r="HW433" s="10"/>
      <c r="HX433" s="10"/>
      <c r="HY433" s="10"/>
      <c r="HZ433" s="10"/>
      <c r="IA433" s="10"/>
      <c r="IB433" s="10"/>
      <c r="IC433" s="10"/>
      <c r="ID433" s="10"/>
      <c r="IE433" s="10"/>
      <c r="IF433" s="10"/>
      <c r="IG433" s="10"/>
      <c r="IH433" s="10"/>
      <c r="II433" s="10"/>
      <c r="IJ433" s="10"/>
      <c r="IK433" s="10"/>
      <c r="IL433" s="10"/>
    </row>
    <row r="434" spans="1:246" ht="15.75" x14ac:dyDescent="0.25">
      <c r="A434" s="9"/>
      <c r="B434" s="24"/>
      <c r="C434" s="43"/>
      <c r="D434" s="67"/>
      <c r="E434" s="27"/>
      <c r="F434" s="39"/>
      <c r="G434" s="4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  <c r="CW434" s="10"/>
      <c r="CX434" s="10"/>
      <c r="CY434" s="10"/>
      <c r="CZ434" s="10"/>
      <c r="DA434" s="10"/>
      <c r="DB434" s="10"/>
      <c r="DC434" s="10"/>
      <c r="DD434" s="10"/>
      <c r="DE434" s="10"/>
      <c r="DF434" s="10"/>
      <c r="DG434" s="10"/>
      <c r="DH434" s="10"/>
      <c r="DI434" s="10"/>
      <c r="DJ434" s="10"/>
      <c r="DK434" s="10"/>
      <c r="DL434" s="10"/>
      <c r="DM434" s="10"/>
      <c r="DN434" s="10"/>
      <c r="DO434" s="10"/>
      <c r="DP434" s="10"/>
      <c r="DQ434" s="10"/>
      <c r="DR434" s="10"/>
      <c r="DS434" s="10"/>
      <c r="DT434" s="10"/>
      <c r="DU434" s="10"/>
      <c r="DV434" s="10"/>
      <c r="DW434" s="10"/>
      <c r="DX434" s="10"/>
      <c r="DY434" s="10"/>
      <c r="DZ434" s="10"/>
      <c r="EA434" s="10"/>
      <c r="EB434" s="10"/>
      <c r="EC434" s="10"/>
      <c r="ED434" s="10"/>
      <c r="EE434" s="10"/>
      <c r="EF434" s="10"/>
      <c r="EG434" s="10"/>
      <c r="EH434" s="10"/>
      <c r="EI434" s="10"/>
      <c r="EJ434" s="10"/>
      <c r="EK434" s="10"/>
      <c r="EL434" s="10"/>
      <c r="EM434" s="10"/>
      <c r="EN434" s="10"/>
      <c r="EO434" s="10"/>
      <c r="EP434" s="10"/>
      <c r="EQ434" s="10"/>
      <c r="ER434" s="10"/>
      <c r="ES434" s="10"/>
      <c r="ET434" s="10"/>
      <c r="EU434" s="10"/>
      <c r="EV434" s="10"/>
      <c r="EW434" s="10"/>
      <c r="EX434" s="10"/>
      <c r="EY434" s="10"/>
      <c r="EZ434" s="10"/>
      <c r="FA434" s="10"/>
      <c r="FB434" s="10"/>
      <c r="FC434" s="10"/>
      <c r="FD434" s="10"/>
      <c r="FE434" s="10"/>
      <c r="FF434" s="10"/>
      <c r="FG434" s="10"/>
      <c r="FH434" s="10"/>
      <c r="FI434" s="10"/>
      <c r="FJ434" s="10"/>
      <c r="FK434" s="10"/>
      <c r="FL434" s="10"/>
      <c r="FM434" s="10"/>
      <c r="FN434" s="10"/>
      <c r="FO434" s="10"/>
      <c r="FP434" s="10"/>
      <c r="FQ434" s="10"/>
      <c r="FR434" s="10"/>
      <c r="FS434" s="10"/>
      <c r="FT434" s="10"/>
      <c r="FU434" s="10"/>
      <c r="FV434" s="10"/>
      <c r="FW434" s="10"/>
      <c r="FX434" s="10"/>
      <c r="FY434" s="10"/>
      <c r="FZ434" s="10"/>
      <c r="GA434" s="10"/>
      <c r="GB434" s="10"/>
      <c r="GC434" s="10"/>
      <c r="GD434" s="10"/>
      <c r="GE434" s="10"/>
      <c r="GF434" s="10"/>
      <c r="GG434" s="10"/>
      <c r="GH434" s="10"/>
      <c r="GI434" s="10"/>
      <c r="GJ434" s="10"/>
      <c r="GK434" s="10"/>
      <c r="GL434" s="10"/>
      <c r="GM434" s="10"/>
      <c r="GN434" s="10"/>
      <c r="GO434" s="10"/>
      <c r="GP434" s="10"/>
      <c r="GQ434" s="10"/>
      <c r="GR434" s="10"/>
      <c r="GS434" s="10"/>
      <c r="GT434" s="10"/>
      <c r="GU434" s="10"/>
      <c r="GV434" s="10"/>
      <c r="GW434" s="10"/>
      <c r="GX434" s="10"/>
      <c r="GY434" s="10"/>
      <c r="GZ434" s="10"/>
      <c r="HA434" s="10"/>
      <c r="HB434" s="10"/>
      <c r="HC434" s="10"/>
      <c r="HD434" s="10"/>
      <c r="HE434" s="10"/>
      <c r="HF434" s="10"/>
      <c r="HG434" s="10"/>
      <c r="HH434" s="10"/>
      <c r="HI434" s="10"/>
      <c r="HJ434" s="10"/>
      <c r="HK434" s="10"/>
      <c r="HL434" s="10"/>
      <c r="HM434" s="10"/>
      <c r="HN434" s="10"/>
      <c r="HO434" s="10"/>
      <c r="HP434" s="10"/>
      <c r="HQ434" s="10"/>
      <c r="HR434" s="10"/>
      <c r="HS434" s="10"/>
      <c r="HT434" s="10"/>
      <c r="HU434" s="10"/>
      <c r="HV434" s="10"/>
      <c r="HW434" s="10"/>
      <c r="HX434" s="10"/>
      <c r="HY434" s="10"/>
      <c r="HZ434" s="10"/>
      <c r="IA434" s="10"/>
      <c r="IB434" s="10"/>
      <c r="IC434" s="10"/>
      <c r="ID434" s="10"/>
      <c r="IE434" s="10"/>
      <c r="IF434" s="10"/>
      <c r="IG434" s="10"/>
      <c r="IH434" s="10"/>
      <c r="II434" s="10"/>
      <c r="IJ434" s="10"/>
      <c r="IK434" s="10"/>
      <c r="IL434" s="10"/>
    </row>
    <row r="435" spans="1:246" ht="15.75" x14ac:dyDescent="0.25">
      <c r="A435" s="9"/>
      <c r="B435" s="24"/>
      <c r="C435" s="43"/>
      <c r="D435" s="67"/>
      <c r="E435" s="27"/>
      <c r="F435" s="39"/>
      <c r="G435" s="4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  <c r="CW435" s="10"/>
      <c r="CX435" s="10"/>
      <c r="CY435" s="10"/>
      <c r="CZ435" s="10"/>
      <c r="DA435" s="10"/>
      <c r="DB435" s="10"/>
      <c r="DC435" s="10"/>
      <c r="DD435" s="10"/>
      <c r="DE435" s="10"/>
      <c r="DF435" s="10"/>
      <c r="DG435" s="10"/>
      <c r="DH435" s="10"/>
      <c r="DI435" s="10"/>
      <c r="DJ435" s="10"/>
      <c r="DK435" s="10"/>
      <c r="DL435" s="10"/>
      <c r="DM435" s="10"/>
      <c r="DN435" s="10"/>
      <c r="DO435" s="10"/>
      <c r="DP435" s="10"/>
      <c r="DQ435" s="10"/>
      <c r="DR435" s="10"/>
      <c r="DS435" s="10"/>
      <c r="DT435" s="10"/>
      <c r="DU435" s="10"/>
      <c r="DV435" s="10"/>
      <c r="DW435" s="10"/>
      <c r="DX435" s="10"/>
      <c r="DY435" s="10"/>
      <c r="DZ435" s="10"/>
      <c r="EA435" s="10"/>
      <c r="EB435" s="10"/>
      <c r="EC435" s="10"/>
      <c r="ED435" s="10"/>
      <c r="EE435" s="10"/>
      <c r="EF435" s="10"/>
      <c r="EG435" s="10"/>
      <c r="EH435" s="10"/>
      <c r="EI435" s="10"/>
      <c r="EJ435" s="10"/>
      <c r="EK435" s="10"/>
      <c r="EL435" s="10"/>
      <c r="EM435" s="10"/>
      <c r="EN435" s="10"/>
      <c r="EO435" s="10"/>
      <c r="EP435" s="10"/>
      <c r="EQ435" s="10"/>
      <c r="ER435" s="10"/>
      <c r="ES435" s="10"/>
      <c r="ET435" s="10"/>
      <c r="EU435" s="10"/>
      <c r="EV435" s="10"/>
      <c r="EW435" s="10"/>
      <c r="EX435" s="10"/>
      <c r="EY435" s="10"/>
      <c r="EZ435" s="10"/>
      <c r="FA435" s="10"/>
      <c r="FB435" s="10"/>
      <c r="FC435" s="10"/>
      <c r="FD435" s="10"/>
      <c r="FE435" s="10"/>
      <c r="FF435" s="10"/>
      <c r="FG435" s="10"/>
      <c r="FH435" s="10"/>
      <c r="FI435" s="10"/>
      <c r="FJ435" s="10"/>
      <c r="FK435" s="10"/>
      <c r="FL435" s="10"/>
      <c r="FM435" s="10"/>
      <c r="FN435" s="10"/>
      <c r="FO435" s="10"/>
      <c r="FP435" s="10"/>
      <c r="FQ435" s="10"/>
      <c r="FR435" s="10"/>
      <c r="FS435" s="10"/>
      <c r="FT435" s="10"/>
      <c r="FU435" s="10"/>
      <c r="FV435" s="10"/>
      <c r="FW435" s="10"/>
      <c r="FX435" s="10"/>
      <c r="FY435" s="10"/>
      <c r="FZ435" s="10"/>
      <c r="GA435" s="10"/>
      <c r="GB435" s="10"/>
      <c r="GC435" s="10"/>
      <c r="GD435" s="10"/>
      <c r="GE435" s="10"/>
      <c r="GF435" s="10"/>
      <c r="GG435" s="10"/>
      <c r="GH435" s="10"/>
      <c r="GI435" s="10"/>
      <c r="GJ435" s="10"/>
      <c r="GK435" s="10"/>
      <c r="GL435" s="10"/>
      <c r="GM435" s="10"/>
      <c r="GN435" s="10"/>
      <c r="GO435" s="10"/>
      <c r="GP435" s="10"/>
      <c r="GQ435" s="10"/>
      <c r="GR435" s="10"/>
      <c r="GS435" s="10"/>
      <c r="GT435" s="10"/>
      <c r="GU435" s="10"/>
      <c r="GV435" s="10"/>
      <c r="GW435" s="10"/>
      <c r="GX435" s="10"/>
      <c r="GY435" s="10"/>
      <c r="GZ435" s="10"/>
      <c r="HA435" s="10"/>
      <c r="HB435" s="10"/>
      <c r="HC435" s="10"/>
      <c r="HD435" s="10"/>
      <c r="HE435" s="10"/>
      <c r="HF435" s="10"/>
      <c r="HG435" s="10"/>
      <c r="HH435" s="10"/>
      <c r="HI435" s="10"/>
      <c r="HJ435" s="10"/>
      <c r="HK435" s="10"/>
      <c r="HL435" s="10"/>
      <c r="HM435" s="10"/>
      <c r="HN435" s="10"/>
      <c r="HO435" s="10"/>
      <c r="HP435" s="10"/>
      <c r="HQ435" s="10"/>
      <c r="HR435" s="10"/>
      <c r="HS435" s="10"/>
      <c r="HT435" s="10"/>
      <c r="HU435" s="10"/>
      <c r="HV435" s="10"/>
      <c r="HW435" s="10"/>
      <c r="HX435" s="10"/>
      <c r="HY435" s="10"/>
      <c r="HZ435" s="10"/>
      <c r="IA435" s="10"/>
      <c r="IB435" s="10"/>
      <c r="IC435" s="10"/>
      <c r="ID435" s="10"/>
      <c r="IE435" s="10"/>
      <c r="IF435" s="10"/>
      <c r="IG435" s="10"/>
      <c r="IH435" s="10"/>
      <c r="II435" s="10"/>
      <c r="IJ435" s="10"/>
      <c r="IK435" s="10"/>
      <c r="IL435" s="10"/>
    </row>
    <row r="436" spans="1:246" ht="15.75" x14ac:dyDescent="0.25">
      <c r="A436" s="9"/>
      <c r="B436" s="24"/>
      <c r="C436" s="43"/>
      <c r="D436" s="67"/>
      <c r="E436" s="27"/>
      <c r="F436" s="39"/>
      <c r="G436" s="4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  <c r="CW436" s="10"/>
      <c r="CX436" s="10"/>
      <c r="CY436" s="10"/>
      <c r="CZ436" s="10"/>
      <c r="DA436" s="10"/>
      <c r="DB436" s="10"/>
      <c r="DC436" s="10"/>
      <c r="DD436" s="10"/>
      <c r="DE436" s="10"/>
      <c r="DF436" s="10"/>
      <c r="DG436" s="10"/>
      <c r="DH436" s="10"/>
      <c r="DI436" s="10"/>
      <c r="DJ436" s="10"/>
      <c r="DK436" s="10"/>
      <c r="DL436" s="10"/>
      <c r="DM436" s="10"/>
      <c r="DN436" s="10"/>
      <c r="DO436" s="10"/>
      <c r="DP436" s="10"/>
      <c r="DQ436" s="10"/>
      <c r="DR436" s="10"/>
      <c r="DS436" s="10"/>
      <c r="DT436" s="10"/>
      <c r="DU436" s="10"/>
      <c r="DV436" s="10"/>
      <c r="DW436" s="10"/>
      <c r="DX436" s="10"/>
      <c r="DY436" s="10"/>
      <c r="DZ436" s="10"/>
      <c r="EA436" s="10"/>
      <c r="EB436" s="10"/>
      <c r="EC436" s="10"/>
      <c r="ED436" s="10"/>
      <c r="EE436" s="10"/>
      <c r="EF436" s="10"/>
      <c r="EG436" s="10"/>
      <c r="EH436" s="10"/>
      <c r="EI436" s="10"/>
      <c r="EJ436" s="10"/>
      <c r="EK436" s="10"/>
      <c r="EL436" s="10"/>
      <c r="EM436" s="10"/>
      <c r="EN436" s="10"/>
      <c r="EO436" s="10"/>
      <c r="EP436" s="10"/>
      <c r="EQ436" s="10"/>
      <c r="ER436" s="10"/>
      <c r="ES436" s="10"/>
      <c r="ET436" s="10"/>
      <c r="EU436" s="10"/>
      <c r="EV436" s="10"/>
      <c r="EW436" s="10"/>
      <c r="EX436" s="10"/>
      <c r="EY436" s="10"/>
      <c r="EZ436" s="10"/>
      <c r="FA436" s="10"/>
      <c r="FB436" s="10"/>
      <c r="FC436" s="10"/>
      <c r="FD436" s="10"/>
      <c r="FE436" s="10"/>
      <c r="FF436" s="10"/>
      <c r="FG436" s="10"/>
      <c r="FH436" s="10"/>
      <c r="FI436" s="10"/>
      <c r="FJ436" s="10"/>
      <c r="FK436" s="10"/>
      <c r="FL436" s="10"/>
      <c r="FM436" s="10"/>
      <c r="FN436" s="10"/>
      <c r="FO436" s="10"/>
      <c r="FP436" s="10"/>
      <c r="FQ436" s="10"/>
      <c r="FR436" s="10"/>
      <c r="FS436" s="10"/>
      <c r="FT436" s="10"/>
      <c r="FU436" s="10"/>
      <c r="FV436" s="10"/>
      <c r="FW436" s="10"/>
      <c r="FX436" s="10"/>
      <c r="FY436" s="10"/>
      <c r="FZ436" s="10"/>
      <c r="GA436" s="10"/>
      <c r="GB436" s="10"/>
      <c r="GC436" s="10"/>
      <c r="GD436" s="10"/>
      <c r="GE436" s="10"/>
      <c r="GF436" s="10"/>
      <c r="GG436" s="10"/>
      <c r="GH436" s="10"/>
      <c r="GI436" s="10"/>
      <c r="GJ436" s="10"/>
      <c r="GK436" s="10"/>
      <c r="GL436" s="10"/>
      <c r="GM436" s="10"/>
      <c r="GN436" s="10"/>
      <c r="GO436" s="10"/>
      <c r="GP436" s="10"/>
      <c r="GQ436" s="10"/>
      <c r="GR436" s="10"/>
      <c r="GS436" s="10"/>
      <c r="GT436" s="10"/>
      <c r="GU436" s="10"/>
      <c r="GV436" s="10"/>
      <c r="GW436" s="10"/>
      <c r="GX436" s="10"/>
      <c r="GY436" s="10"/>
      <c r="GZ436" s="10"/>
      <c r="HA436" s="10"/>
      <c r="HB436" s="10"/>
      <c r="HC436" s="10"/>
      <c r="HD436" s="10"/>
      <c r="HE436" s="10"/>
      <c r="HF436" s="10"/>
      <c r="HG436" s="10"/>
      <c r="HH436" s="10"/>
      <c r="HI436" s="10"/>
      <c r="HJ436" s="10"/>
      <c r="HK436" s="10"/>
      <c r="HL436" s="10"/>
      <c r="HM436" s="10"/>
      <c r="HN436" s="10"/>
      <c r="HO436" s="10"/>
      <c r="HP436" s="10"/>
      <c r="HQ436" s="10"/>
      <c r="HR436" s="10"/>
      <c r="HS436" s="10"/>
      <c r="HT436" s="10"/>
      <c r="HU436" s="10"/>
      <c r="HV436" s="10"/>
      <c r="HW436" s="10"/>
      <c r="HX436" s="10"/>
      <c r="HY436" s="10"/>
      <c r="HZ436" s="10"/>
      <c r="IA436" s="10"/>
      <c r="IB436" s="10"/>
      <c r="IC436" s="10"/>
      <c r="ID436" s="10"/>
      <c r="IE436" s="10"/>
      <c r="IF436" s="10"/>
      <c r="IG436" s="10"/>
      <c r="IH436" s="10"/>
      <c r="II436" s="10"/>
      <c r="IJ436" s="10"/>
      <c r="IK436" s="10"/>
      <c r="IL436" s="10"/>
    </row>
    <row r="437" spans="1:246" ht="15.75" x14ac:dyDescent="0.25">
      <c r="A437" s="9"/>
      <c r="B437" s="24"/>
      <c r="C437" s="43"/>
      <c r="D437" s="67"/>
      <c r="E437" s="27"/>
      <c r="F437" s="39"/>
      <c r="G437" s="4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  <c r="CC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  <c r="CW437" s="10"/>
      <c r="CX437" s="10"/>
      <c r="CY437" s="10"/>
      <c r="CZ437" s="10"/>
      <c r="DA437" s="10"/>
      <c r="DB437" s="10"/>
      <c r="DC437" s="10"/>
      <c r="DD437" s="10"/>
      <c r="DE437" s="10"/>
      <c r="DF437" s="10"/>
      <c r="DG437" s="10"/>
      <c r="DH437" s="10"/>
      <c r="DI437" s="10"/>
      <c r="DJ437" s="10"/>
      <c r="DK437" s="10"/>
      <c r="DL437" s="10"/>
      <c r="DM437" s="10"/>
      <c r="DN437" s="10"/>
      <c r="DO437" s="10"/>
      <c r="DP437" s="10"/>
      <c r="DQ437" s="10"/>
      <c r="DR437" s="10"/>
      <c r="DS437" s="10"/>
      <c r="DT437" s="10"/>
      <c r="DU437" s="10"/>
      <c r="DV437" s="10"/>
      <c r="DW437" s="10"/>
      <c r="DX437" s="10"/>
      <c r="DY437" s="10"/>
      <c r="DZ437" s="10"/>
      <c r="EA437" s="10"/>
      <c r="EB437" s="10"/>
      <c r="EC437" s="10"/>
      <c r="ED437" s="10"/>
      <c r="EE437" s="10"/>
      <c r="EF437" s="10"/>
      <c r="EG437" s="10"/>
      <c r="EH437" s="10"/>
      <c r="EI437" s="10"/>
      <c r="EJ437" s="10"/>
      <c r="EK437" s="10"/>
      <c r="EL437" s="10"/>
      <c r="EM437" s="10"/>
      <c r="EN437" s="10"/>
      <c r="EO437" s="10"/>
      <c r="EP437" s="10"/>
      <c r="EQ437" s="10"/>
      <c r="ER437" s="10"/>
      <c r="ES437" s="10"/>
      <c r="ET437" s="10"/>
      <c r="EU437" s="10"/>
      <c r="EV437" s="10"/>
      <c r="EW437" s="10"/>
      <c r="EX437" s="10"/>
      <c r="EY437" s="10"/>
      <c r="EZ437" s="10"/>
      <c r="FA437" s="10"/>
      <c r="FB437" s="10"/>
      <c r="FC437" s="10"/>
      <c r="FD437" s="10"/>
      <c r="FE437" s="10"/>
      <c r="FF437" s="10"/>
      <c r="FG437" s="10"/>
      <c r="FH437" s="10"/>
      <c r="FI437" s="10"/>
      <c r="FJ437" s="10"/>
      <c r="FK437" s="10"/>
      <c r="FL437" s="10"/>
      <c r="FM437" s="10"/>
      <c r="FN437" s="10"/>
      <c r="FO437" s="10"/>
      <c r="FP437" s="10"/>
      <c r="FQ437" s="10"/>
      <c r="FR437" s="10"/>
      <c r="FS437" s="10"/>
      <c r="FT437" s="10"/>
      <c r="FU437" s="10"/>
      <c r="FV437" s="10"/>
      <c r="FW437" s="10"/>
      <c r="FX437" s="10"/>
      <c r="FY437" s="10"/>
      <c r="FZ437" s="10"/>
      <c r="GA437" s="10"/>
      <c r="GB437" s="10"/>
      <c r="GC437" s="10"/>
      <c r="GD437" s="10"/>
      <c r="GE437" s="10"/>
      <c r="GF437" s="10"/>
      <c r="GG437" s="10"/>
      <c r="GH437" s="10"/>
      <c r="GI437" s="10"/>
      <c r="GJ437" s="10"/>
      <c r="GK437" s="10"/>
      <c r="GL437" s="10"/>
      <c r="GM437" s="10"/>
      <c r="GN437" s="10"/>
      <c r="GO437" s="10"/>
      <c r="GP437" s="10"/>
      <c r="GQ437" s="10"/>
      <c r="GR437" s="10"/>
      <c r="GS437" s="10"/>
      <c r="GT437" s="10"/>
      <c r="GU437" s="10"/>
      <c r="GV437" s="10"/>
      <c r="GW437" s="10"/>
      <c r="GX437" s="10"/>
      <c r="GY437" s="10"/>
      <c r="GZ437" s="10"/>
      <c r="HA437" s="10"/>
      <c r="HB437" s="10"/>
      <c r="HC437" s="10"/>
      <c r="HD437" s="10"/>
      <c r="HE437" s="10"/>
      <c r="HF437" s="10"/>
      <c r="HG437" s="10"/>
      <c r="HH437" s="10"/>
      <c r="HI437" s="10"/>
      <c r="HJ437" s="10"/>
      <c r="HK437" s="10"/>
      <c r="HL437" s="10"/>
      <c r="HM437" s="10"/>
      <c r="HN437" s="10"/>
      <c r="HO437" s="10"/>
      <c r="HP437" s="10"/>
      <c r="HQ437" s="10"/>
      <c r="HR437" s="10"/>
      <c r="HS437" s="10"/>
      <c r="HT437" s="10"/>
      <c r="HU437" s="10"/>
      <c r="HV437" s="10"/>
      <c r="HW437" s="10"/>
      <c r="HX437" s="10"/>
      <c r="HY437" s="10"/>
      <c r="HZ437" s="10"/>
      <c r="IA437" s="10"/>
      <c r="IB437" s="10"/>
      <c r="IC437" s="10"/>
      <c r="ID437" s="10"/>
      <c r="IE437" s="10"/>
      <c r="IF437" s="10"/>
      <c r="IG437" s="10"/>
      <c r="IH437" s="10"/>
      <c r="II437" s="10"/>
      <c r="IJ437" s="10"/>
      <c r="IK437" s="10"/>
      <c r="IL437" s="10"/>
    </row>
    <row r="438" spans="1:246" ht="15.75" x14ac:dyDescent="0.25">
      <c r="A438" s="9"/>
      <c r="B438" s="24"/>
      <c r="C438" s="43"/>
      <c r="D438" s="67"/>
      <c r="E438" s="27"/>
      <c r="F438" s="39"/>
      <c r="G438" s="4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  <c r="CW438" s="10"/>
      <c r="CX438" s="10"/>
      <c r="CY438" s="10"/>
      <c r="CZ438" s="10"/>
      <c r="DA438" s="10"/>
      <c r="DB438" s="10"/>
      <c r="DC438" s="10"/>
      <c r="DD438" s="10"/>
      <c r="DE438" s="10"/>
      <c r="DF438" s="10"/>
      <c r="DG438" s="10"/>
      <c r="DH438" s="10"/>
      <c r="DI438" s="10"/>
      <c r="DJ438" s="10"/>
      <c r="DK438" s="10"/>
      <c r="DL438" s="10"/>
      <c r="DM438" s="10"/>
      <c r="DN438" s="10"/>
      <c r="DO438" s="10"/>
      <c r="DP438" s="10"/>
      <c r="DQ438" s="10"/>
      <c r="DR438" s="10"/>
      <c r="DS438" s="10"/>
      <c r="DT438" s="10"/>
      <c r="DU438" s="10"/>
      <c r="DV438" s="10"/>
      <c r="DW438" s="10"/>
      <c r="DX438" s="10"/>
      <c r="DY438" s="10"/>
      <c r="DZ438" s="10"/>
      <c r="EA438" s="10"/>
      <c r="EB438" s="10"/>
      <c r="EC438" s="10"/>
      <c r="ED438" s="10"/>
      <c r="EE438" s="10"/>
      <c r="EF438" s="10"/>
      <c r="EG438" s="10"/>
      <c r="EH438" s="10"/>
      <c r="EI438" s="10"/>
      <c r="EJ438" s="10"/>
      <c r="EK438" s="10"/>
      <c r="EL438" s="10"/>
      <c r="EM438" s="10"/>
      <c r="EN438" s="10"/>
      <c r="EO438" s="10"/>
      <c r="EP438" s="10"/>
      <c r="EQ438" s="10"/>
      <c r="ER438" s="10"/>
      <c r="ES438" s="10"/>
      <c r="ET438" s="10"/>
      <c r="EU438" s="10"/>
      <c r="EV438" s="10"/>
      <c r="EW438" s="10"/>
      <c r="EX438" s="10"/>
      <c r="EY438" s="10"/>
      <c r="EZ438" s="10"/>
      <c r="FA438" s="10"/>
      <c r="FB438" s="10"/>
      <c r="FC438" s="10"/>
      <c r="FD438" s="10"/>
      <c r="FE438" s="10"/>
      <c r="FF438" s="10"/>
      <c r="FG438" s="10"/>
      <c r="FH438" s="10"/>
      <c r="FI438" s="10"/>
      <c r="FJ438" s="10"/>
      <c r="FK438" s="10"/>
      <c r="FL438" s="10"/>
      <c r="FM438" s="10"/>
      <c r="FN438" s="10"/>
      <c r="FO438" s="10"/>
      <c r="FP438" s="10"/>
      <c r="FQ438" s="10"/>
      <c r="FR438" s="10"/>
      <c r="FS438" s="10"/>
      <c r="FT438" s="10"/>
      <c r="FU438" s="10"/>
      <c r="FV438" s="10"/>
      <c r="FW438" s="10"/>
      <c r="FX438" s="10"/>
      <c r="FY438" s="10"/>
      <c r="FZ438" s="10"/>
      <c r="GA438" s="10"/>
      <c r="GB438" s="10"/>
      <c r="GC438" s="10"/>
      <c r="GD438" s="10"/>
      <c r="GE438" s="10"/>
      <c r="GF438" s="10"/>
      <c r="GG438" s="10"/>
      <c r="GH438" s="10"/>
      <c r="GI438" s="10"/>
      <c r="GJ438" s="10"/>
      <c r="GK438" s="10"/>
      <c r="GL438" s="10"/>
      <c r="GM438" s="10"/>
      <c r="GN438" s="10"/>
      <c r="GO438" s="10"/>
      <c r="GP438" s="10"/>
      <c r="GQ438" s="10"/>
      <c r="GR438" s="10"/>
      <c r="GS438" s="10"/>
      <c r="GT438" s="10"/>
      <c r="GU438" s="10"/>
      <c r="GV438" s="10"/>
      <c r="GW438" s="10"/>
      <c r="GX438" s="10"/>
      <c r="GY438" s="10"/>
      <c r="GZ438" s="10"/>
      <c r="HA438" s="10"/>
      <c r="HB438" s="10"/>
      <c r="HC438" s="10"/>
      <c r="HD438" s="10"/>
      <c r="HE438" s="10"/>
      <c r="HF438" s="10"/>
      <c r="HG438" s="10"/>
      <c r="HH438" s="10"/>
      <c r="HI438" s="10"/>
      <c r="HJ438" s="10"/>
      <c r="HK438" s="10"/>
      <c r="HL438" s="10"/>
      <c r="HM438" s="10"/>
      <c r="HN438" s="10"/>
      <c r="HO438" s="10"/>
      <c r="HP438" s="10"/>
      <c r="HQ438" s="10"/>
      <c r="HR438" s="10"/>
      <c r="HS438" s="10"/>
      <c r="HT438" s="10"/>
      <c r="HU438" s="10"/>
      <c r="HV438" s="10"/>
      <c r="HW438" s="10"/>
      <c r="HX438" s="10"/>
      <c r="HY438" s="10"/>
      <c r="HZ438" s="10"/>
      <c r="IA438" s="10"/>
      <c r="IB438" s="10"/>
      <c r="IC438" s="10"/>
      <c r="ID438" s="10"/>
      <c r="IE438" s="10"/>
      <c r="IF438" s="10"/>
      <c r="IG438" s="10"/>
      <c r="IH438" s="10"/>
      <c r="II438" s="10"/>
      <c r="IJ438" s="10"/>
      <c r="IK438" s="10"/>
      <c r="IL438" s="10"/>
    </row>
    <row r="439" spans="1:246" ht="15.75" x14ac:dyDescent="0.25">
      <c r="A439" s="9"/>
      <c r="B439" s="24"/>
      <c r="C439" s="43"/>
      <c r="D439" s="67"/>
      <c r="E439" s="27"/>
      <c r="F439" s="39"/>
      <c r="G439" s="4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  <c r="CW439" s="10"/>
      <c r="CX439" s="10"/>
      <c r="CY439" s="10"/>
      <c r="CZ439" s="10"/>
      <c r="DA439" s="10"/>
      <c r="DB439" s="10"/>
      <c r="DC439" s="10"/>
      <c r="DD439" s="10"/>
      <c r="DE439" s="10"/>
      <c r="DF439" s="10"/>
      <c r="DG439" s="10"/>
      <c r="DH439" s="10"/>
      <c r="DI439" s="10"/>
      <c r="DJ439" s="10"/>
      <c r="DK439" s="10"/>
      <c r="DL439" s="10"/>
      <c r="DM439" s="10"/>
      <c r="DN439" s="10"/>
      <c r="DO439" s="10"/>
      <c r="DP439" s="10"/>
      <c r="DQ439" s="10"/>
      <c r="DR439" s="10"/>
      <c r="DS439" s="10"/>
      <c r="DT439" s="10"/>
      <c r="DU439" s="10"/>
      <c r="DV439" s="10"/>
      <c r="DW439" s="10"/>
      <c r="DX439" s="10"/>
      <c r="DY439" s="10"/>
      <c r="DZ439" s="10"/>
      <c r="EA439" s="10"/>
      <c r="EB439" s="10"/>
      <c r="EC439" s="10"/>
      <c r="ED439" s="10"/>
      <c r="EE439" s="10"/>
      <c r="EF439" s="10"/>
      <c r="EG439" s="10"/>
      <c r="EH439" s="10"/>
      <c r="EI439" s="10"/>
      <c r="EJ439" s="10"/>
      <c r="EK439" s="10"/>
      <c r="EL439" s="10"/>
      <c r="EM439" s="10"/>
      <c r="EN439" s="10"/>
      <c r="EO439" s="10"/>
      <c r="EP439" s="10"/>
      <c r="EQ439" s="10"/>
      <c r="ER439" s="10"/>
      <c r="ES439" s="10"/>
      <c r="ET439" s="10"/>
      <c r="EU439" s="10"/>
      <c r="EV439" s="10"/>
      <c r="EW439" s="10"/>
      <c r="EX439" s="10"/>
      <c r="EY439" s="10"/>
      <c r="EZ439" s="10"/>
      <c r="FA439" s="10"/>
      <c r="FB439" s="10"/>
      <c r="FC439" s="10"/>
      <c r="FD439" s="10"/>
      <c r="FE439" s="10"/>
      <c r="FF439" s="10"/>
      <c r="FG439" s="10"/>
      <c r="FH439" s="10"/>
      <c r="FI439" s="10"/>
      <c r="FJ439" s="10"/>
      <c r="FK439" s="10"/>
      <c r="FL439" s="10"/>
      <c r="FM439" s="10"/>
      <c r="FN439" s="10"/>
      <c r="FO439" s="10"/>
      <c r="FP439" s="10"/>
      <c r="FQ439" s="10"/>
      <c r="FR439" s="10"/>
      <c r="FS439" s="10"/>
      <c r="FT439" s="10"/>
      <c r="FU439" s="10"/>
      <c r="FV439" s="10"/>
      <c r="FW439" s="10"/>
      <c r="FX439" s="10"/>
      <c r="FY439" s="10"/>
      <c r="FZ439" s="10"/>
      <c r="GA439" s="10"/>
      <c r="GB439" s="10"/>
      <c r="GC439" s="10"/>
      <c r="GD439" s="10"/>
      <c r="GE439" s="10"/>
      <c r="GF439" s="10"/>
      <c r="GG439" s="10"/>
      <c r="GH439" s="10"/>
      <c r="GI439" s="10"/>
      <c r="GJ439" s="10"/>
      <c r="GK439" s="10"/>
      <c r="GL439" s="10"/>
      <c r="GM439" s="10"/>
      <c r="GN439" s="10"/>
      <c r="GO439" s="10"/>
      <c r="GP439" s="10"/>
      <c r="GQ439" s="10"/>
      <c r="GR439" s="10"/>
      <c r="GS439" s="10"/>
      <c r="GT439" s="10"/>
      <c r="GU439" s="10"/>
      <c r="GV439" s="10"/>
      <c r="GW439" s="10"/>
      <c r="GX439" s="10"/>
      <c r="GY439" s="10"/>
      <c r="GZ439" s="10"/>
      <c r="HA439" s="10"/>
      <c r="HB439" s="10"/>
      <c r="HC439" s="10"/>
      <c r="HD439" s="10"/>
      <c r="HE439" s="10"/>
      <c r="HF439" s="10"/>
      <c r="HG439" s="10"/>
      <c r="HH439" s="10"/>
      <c r="HI439" s="10"/>
      <c r="HJ439" s="10"/>
      <c r="HK439" s="10"/>
      <c r="HL439" s="10"/>
      <c r="HM439" s="10"/>
      <c r="HN439" s="10"/>
      <c r="HO439" s="10"/>
      <c r="HP439" s="10"/>
      <c r="HQ439" s="10"/>
      <c r="HR439" s="10"/>
      <c r="HS439" s="10"/>
      <c r="HT439" s="10"/>
      <c r="HU439" s="10"/>
      <c r="HV439" s="10"/>
      <c r="HW439" s="10"/>
      <c r="HX439" s="10"/>
      <c r="HY439" s="10"/>
      <c r="HZ439" s="10"/>
      <c r="IA439" s="10"/>
      <c r="IB439" s="10"/>
      <c r="IC439" s="10"/>
      <c r="ID439" s="10"/>
      <c r="IE439" s="10"/>
      <c r="IF439" s="10"/>
      <c r="IG439" s="10"/>
      <c r="IH439" s="10"/>
      <c r="II439" s="10"/>
      <c r="IJ439" s="10"/>
      <c r="IK439" s="10"/>
      <c r="IL439" s="10"/>
    </row>
    <row r="440" spans="1:246" ht="15.75" x14ac:dyDescent="0.25">
      <c r="A440" s="9"/>
      <c r="B440" s="10"/>
      <c r="C440" s="43"/>
      <c r="D440" s="22"/>
      <c r="E440" s="18"/>
      <c r="F440" s="40"/>
      <c r="G440" s="4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  <c r="CX440" s="10"/>
      <c r="CY440" s="10"/>
      <c r="CZ440" s="10"/>
      <c r="DA440" s="10"/>
      <c r="DB440" s="10"/>
      <c r="DC440" s="10"/>
      <c r="DD440" s="10"/>
      <c r="DE440" s="10"/>
      <c r="DF440" s="10"/>
      <c r="DG440" s="10"/>
      <c r="DH440" s="10"/>
      <c r="DI440" s="10"/>
      <c r="DJ440" s="10"/>
      <c r="DK440" s="10"/>
      <c r="DL440" s="10"/>
      <c r="DM440" s="10"/>
      <c r="DN440" s="10"/>
      <c r="DO440" s="10"/>
      <c r="DP440" s="10"/>
      <c r="DQ440" s="10"/>
      <c r="DR440" s="10"/>
      <c r="DS440" s="10"/>
      <c r="DT440" s="10"/>
      <c r="DU440" s="10"/>
      <c r="DV440" s="10"/>
      <c r="DW440" s="10"/>
      <c r="DX440" s="10"/>
      <c r="DY440" s="10"/>
      <c r="DZ440" s="10"/>
      <c r="EA440" s="10"/>
      <c r="EB440" s="10"/>
      <c r="EC440" s="10"/>
      <c r="ED440" s="10"/>
      <c r="EE440" s="10"/>
      <c r="EF440" s="10"/>
      <c r="EG440" s="10"/>
      <c r="EH440" s="10"/>
      <c r="EI440" s="10"/>
      <c r="EJ440" s="10"/>
      <c r="EK440" s="10"/>
      <c r="EL440" s="10"/>
      <c r="EM440" s="10"/>
      <c r="EN440" s="10"/>
      <c r="EO440" s="10"/>
      <c r="EP440" s="10"/>
      <c r="EQ440" s="10"/>
      <c r="ER440" s="10"/>
      <c r="ES440" s="10"/>
      <c r="ET440" s="10"/>
      <c r="EU440" s="10"/>
      <c r="EV440" s="10"/>
      <c r="EW440" s="10"/>
      <c r="EX440" s="10"/>
      <c r="EY440" s="10"/>
      <c r="EZ440" s="10"/>
      <c r="FA440" s="10"/>
      <c r="FB440" s="10"/>
      <c r="FC440" s="10"/>
      <c r="FD440" s="10"/>
      <c r="FE440" s="10"/>
      <c r="FF440" s="10"/>
      <c r="FG440" s="10"/>
      <c r="FH440" s="10"/>
      <c r="FI440" s="10"/>
      <c r="FJ440" s="10"/>
      <c r="FK440" s="10"/>
      <c r="FL440" s="10"/>
      <c r="FM440" s="10"/>
      <c r="FN440" s="10"/>
      <c r="FO440" s="10"/>
      <c r="FP440" s="10"/>
      <c r="FQ440" s="10"/>
      <c r="FR440" s="10"/>
      <c r="FS440" s="10"/>
      <c r="FT440" s="10"/>
      <c r="FU440" s="10"/>
      <c r="FV440" s="10"/>
      <c r="FW440" s="10"/>
      <c r="FX440" s="10"/>
      <c r="FY440" s="10"/>
      <c r="FZ440" s="10"/>
      <c r="GA440" s="10"/>
      <c r="GB440" s="10"/>
      <c r="GC440" s="10"/>
      <c r="GD440" s="10"/>
      <c r="GE440" s="10"/>
      <c r="GF440" s="10"/>
      <c r="GG440" s="10"/>
      <c r="GH440" s="10"/>
      <c r="GI440" s="10"/>
      <c r="GJ440" s="10"/>
      <c r="GK440" s="10"/>
      <c r="GL440" s="10"/>
      <c r="GM440" s="10"/>
      <c r="GN440" s="10"/>
      <c r="GO440" s="10"/>
      <c r="GP440" s="10"/>
      <c r="GQ440" s="10"/>
      <c r="GR440" s="10"/>
      <c r="GS440" s="10"/>
      <c r="GT440" s="10"/>
      <c r="GU440" s="10"/>
      <c r="GV440" s="10"/>
      <c r="GW440" s="10"/>
      <c r="GX440" s="10"/>
      <c r="GY440" s="10"/>
      <c r="GZ440" s="10"/>
      <c r="HA440" s="10"/>
      <c r="HB440" s="10"/>
      <c r="HC440" s="10"/>
      <c r="HD440" s="10"/>
      <c r="HE440" s="10"/>
      <c r="HF440" s="10"/>
      <c r="HG440" s="10"/>
      <c r="HH440" s="10"/>
      <c r="HI440" s="10"/>
      <c r="HJ440" s="10"/>
      <c r="HK440" s="10"/>
      <c r="HL440" s="10"/>
      <c r="HM440" s="10"/>
      <c r="HN440" s="10"/>
      <c r="HO440" s="10"/>
      <c r="HP440" s="10"/>
      <c r="HQ440" s="10"/>
      <c r="HR440" s="10"/>
      <c r="HS440" s="10"/>
      <c r="HT440" s="10"/>
      <c r="HU440" s="10"/>
      <c r="HV440" s="10"/>
      <c r="HW440" s="10"/>
      <c r="HX440" s="10"/>
      <c r="HY440" s="10"/>
      <c r="HZ440" s="10"/>
      <c r="IA440" s="10"/>
      <c r="IB440" s="10"/>
      <c r="IC440" s="10"/>
      <c r="ID440" s="10"/>
      <c r="IE440" s="10"/>
      <c r="IF440" s="10"/>
      <c r="IG440" s="10"/>
      <c r="IH440" s="10"/>
      <c r="II440" s="10"/>
      <c r="IJ440" s="10"/>
      <c r="IK440" s="10"/>
      <c r="IL440" s="10"/>
    </row>
    <row r="441" spans="1:246" ht="15.75" x14ac:dyDescent="0.25">
      <c r="A441" s="9"/>
      <c r="B441" s="24"/>
      <c r="C441" s="43"/>
      <c r="D441" s="67"/>
      <c r="E441" s="27"/>
      <c r="F441" s="39"/>
      <c r="G441" s="4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  <c r="CW441" s="10"/>
      <c r="CX441" s="10"/>
      <c r="CY441" s="10"/>
      <c r="CZ441" s="10"/>
      <c r="DA441" s="10"/>
      <c r="DB441" s="10"/>
      <c r="DC441" s="10"/>
      <c r="DD441" s="10"/>
      <c r="DE441" s="10"/>
      <c r="DF441" s="10"/>
      <c r="DG441" s="10"/>
      <c r="DH441" s="10"/>
      <c r="DI441" s="10"/>
      <c r="DJ441" s="10"/>
      <c r="DK441" s="10"/>
      <c r="DL441" s="10"/>
      <c r="DM441" s="10"/>
      <c r="DN441" s="10"/>
      <c r="DO441" s="10"/>
      <c r="DP441" s="10"/>
      <c r="DQ441" s="10"/>
      <c r="DR441" s="10"/>
      <c r="DS441" s="10"/>
      <c r="DT441" s="10"/>
      <c r="DU441" s="10"/>
      <c r="DV441" s="10"/>
      <c r="DW441" s="10"/>
      <c r="DX441" s="10"/>
      <c r="DY441" s="10"/>
      <c r="DZ441" s="10"/>
      <c r="EA441" s="10"/>
      <c r="EB441" s="10"/>
      <c r="EC441" s="10"/>
      <c r="ED441" s="10"/>
      <c r="EE441" s="10"/>
      <c r="EF441" s="10"/>
      <c r="EG441" s="10"/>
      <c r="EH441" s="10"/>
      <c r="EI441" s="10"/>
      <c r="EJ441" s="10"/>
      <c r="EK441" s="10"/>
      <c r="EL441" s="10"/>
      <c r="EM441" s="10"/>
      <c r="EN441" s="10"/>
      <c r="EO441" s="10"/>
      <c r="EP441" s="10"/>
      <c r="EQ441" s="10"/>
      <c r="ER441" s="10"/>
      <c r="ES441" s="10"/>
      <c r="ET441" s="10"/>
      <c r="EU441" s="10"/>
      <c r="EV441" s="10"/>
      <c r="EW441" s="10"/>
      <c r="EX441" s="10"/>
      <c r="EY441" s="10"/>
      <c r="EZ441" s="10"/>
      <c r="FA441" s="10"/>
      <c r="FB441" s="10"/>
      <c r="FC441" s="10"/>
      <c r="FD441" s="10"/>
      <c r="FE441" s="10"/>
      <c r="FF441" s="10"/>
      <c r="FG441" s="10"/>
      <c r="FH441" s="10"/>
      <c r="FI441" s="10"/>
      <c r="FJ441" s="10"/>
      <c r="FK441" s="10"/>
      <c r="FL441" s="10"/>
      <c r="FM441" s="10"/>
      <c r="FN441" s="10"/>
      <c r="FO441" s="10"/>
      <c r="FP441" s="10"/>
      <c r="FQ441" s="10"/>
      <c r="FR441" s="10"/>
      <c r="FS441" s="10"/>
      <c r="FT441" s="10"/>
      <c r="FU441" s="10"/>
      <c r="FV441" s="10"/>
      <c r="FW441" s="10"/>
      <c r="FX441" s="10"/>
      <c r="FY441" s="10"/>
      <c r="FZ441" s="10"/>
      <c r="GA441" s="10"/>
      <c r="GB441" s="10"/>
      <c r="GC441" s="10"/>
      <c r="GD441" s="10"/>
      <c r="GE441" s="10"/>
      <c r="GF441" s="10"/>
      <c r="GG441" s="10"/>
      <c r="GH441" s="10"/>
      <c r="GI441" s="10"/>
      <c r="GJ441" s="10"/>
      <c r="GK441" s="10"/>
      <c r="GL441" s="10"/>
      <c r="GM441" s="10"/>
      <c r="GN441" s="10"/>
      <c r="GO441" s="10"/>
      <c r="GP441" s="10"/>
      <c r="GQ441" s="10"/>
      <c r="GR441" s="10"/>
      <c r="GS441" s="10"/>
      <c r="GT441" s="10"/>
      <c r="GU441" s="10"/>
      <c r="GV441" s="10"/>
      <c r="GW441" s="10"/>
      <c r="GX441" s="10"/>
      <c r="GY441" s="10"/>
      <c r="GZ441" s="10"/>
      <c r="HA441" s="10"/>
      <c r="HB441" s="10"/>
      <c r="HC441" s="10"/>
      <c r="HD441" s="10"/>
      <c r="HE441" s="10"/>
      <c r="HF441" s="10"/>
      <c r="HG441" s="10"/>
      <c r="HH441" s="10"/>
      <c r="HI441" s="10"/>
      <c r="HJ441" s="10"/>
      <c r="HK441" s="10"/>
      <c r="HL441" s="10"/>
      <c r="HM441" s="10"/>
      <c r="HN441" s="10"/>
      <c r="HO441" s="10"/>
      <c r="HP441" s="10"/>
      <c r="HQ441" s="10"/>
      <c r="HR441" s="10"/>
      <c r="HS441" s="10"/>
      <c r="HT441" s="10"/>
      <c r="HU441" s="10"/>
      <c r="HV441" s="10"/>
      <c r="HW441" s="10"/>
      <c r="HX441" s="10"/>
      <c r="HY441" s="10"/>
      <c r="HZ441" s="10"/>
      <c r="IA441" s="10"/>
      <c r="IB441" s="10"/>
      <c r="IC441" s="10"/>
      <c r="ID441" s="10"/>
      <c r="IE441" s="10"/>
      <c r="IF441" s="10"/>
      <c r="IG441" s="10"/>
      <c r="IH441" s="10"/>
      <c r="II441" s="10"/>
      <c r="IJ441" s="10"/>
      <c r="IK441" s="10"/>
      <c r="IL441" s="10"/>
    </row>
    <row r="442" spans="1:246" ht="15.75" x14ac:dyDescent="0.25">
      <c r="A442" s="9"/>
      <c r="B442" s="10"/>
      <c r="C442" s="43"/>
      <c r="D442" s="22"/>
      <c r="E442" s="18"/>
      <c r="F442" s="40"/>
      <c r="G442" s="4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  <c r="CW442" s="10"/>
      <c r="CX442" s="10"/>
      <c r="CY442" s="10"/>
      <c r="CZ442" s="10"/>
      <c r="DA442" s="10"/>
      <c r="DB442" s="10"/>
      <c r="DC442" s="10"/>
      <c r="DD442" s="10"/>
      <c r="DE442" s="10"/>
      <c r="DF442" s="10"/>
      <c r="DG442" s="10"/>
      <c r="DH442" s="10"/>
      <c r="DI442" s="10"/>
      <c r="DJ442" s="10"/>
      <c r="DK442" s="10"/>
      <c r="DL442" s="10"/>
      <c r="DM442" s="10"/>
      <c r="DN442" s="10"/>
      <c r="DO442" s="10"/>
      <c r="DP442" s="10"/>
      <c r="DQ442" s="10"/>
      <c r="DR442" s="10"/>
      <c r="DS442" s="10"/>
      <c r="DT442" s="10"/>
      <c r="DU442" s="10"/>
      <c r="DV442" s="10"/>
      <c r="DW442" s="10"/>
      <c r="DX442" s="10"/>
      <c r="DY442" s="10"/>
      <c r="DZ442" s="10"/>
      <c r="EA442" s="10"/>
      <c r="EB442" s="10"/>
      <c r="EC442" s="10"/>
      <c r="ED442" s="10"/>
      <c r="EE442" s="10"/>
      <c r="EF442" s="10"/>
      <c r="EG442" s="10"/>
      <c r="EH442" s="10"/>
      <c r="EI442" s="10"/>
      <c r="EJ442" s="10"/>
      <c r="EK442" s="10"/>
      <c r="EL442" s="10"/>
      <c r="EM442" s="10"/>
      <c r="EN442" s="10"/>
      <c r="EO442" s="10"/>
      <c r="EP442" s="10"/>
      <c r="EQ442" s="10"/>
      <c r="ER442" s="10"/>
      <c r="ES442" s="10"/>
      <c r="ET442" s="10"/>
      <c r="EU442" s="10"/>
      <c r="EV442" s="10"/>
      <c r="EW442" s="10"/>
      <c r="EX442" s="10"/>
      <c r="EY442" s="10"/>
      <c r="EZ442" s="10"/>
      <c r="FA442" s="10"/>
      <c r="FB442" s="10"/>
      <c r="FC442" s="10"/>
      <c r="FD442" s="10"/>
      <c r="FE442" s="10"/>
      <c r="FF442" s="10"/>
      <c r="FG442" s="10"/>
      <c r="FH442" s="10"/>
      <c r="FI442" s="10"/>
      <c r="FJ442" s="10"/>
      <c r="FK442" s="10"/>
      <c r="FL442" s="10"/>
      <c r="FM442" s="10"/>
      <c r="FN442" s="10"/>
      <c r="FO442" s="10"/>
      <c r="FP442" s="10"/>
      <c r="FQ442" s="10"/>
      <c r="FR442" s="10"/>
      <c r="FS442" s="10"/>
      <c r="FT442" s="10"/>
      <c r="FU442" s="10"/>
      <c r="FV442" s="10"/>
      <c r="FW442" s="10"/>
      <c r="FX442" s="10"/>
      <c r="FY442" s="10"/>
      <c r="FZ442" s="10"/>
      <c r="GA442" s="10"/>
      <c r="GB442" s="10"/>
      <c r="GC442" s="10"/>
      <c r="GD442" s="10"/>
      <c r="GE442" s="10"/>
      <c r="GF442" s="10"/>
      <c r="GG442" s="10"/>
      <c r="GH442" s="10"/>
      <c r="GI442" s="10"/>
      <c r="GJ442" s="10"/>
      <c r="GK442" s="10"/>
      <c r="GL442" s="10"/>
      <c r="GM442" s="10"/>
      <c r="GN442" s="10"/>
      <c r="GO442" s="10"/>
      <c r="GP442" s="10"/>
      <c r="GQ442" s="10"/>
      <c r="GR442" s="10"/>
      <c r="GS442" s="10"/>
      <c r="GT442" s="10"/>
      <c r="GU442" s="10"/>
      <c r="GV442" s="10"/>
      <c r="GW442" s="10"/>
      <c r="GX442" s="10"/>
      <c r="GY442" s="10"/>
      <c r="GZ442" s="10"/>
      <c r="HA442" s="10"/>
      <c r="HB442" s="10"/>
      <c r="HC442" s="10"/>
      <c r="HD442" s="10"/>
      <c r="HE442" s="10"/>
      <c r="HF442" s="10"/>
      <c r="HG442" s="10"/>
      <c r="HH442" s="10"/>
      <c r="HI442" s="10"/>
      <c r="HJ442" s="10"/>
      <c r="HK442" s="10"/>
      <c r="HL442" s="10"/>
      <c r="HM442" s="10"/>
      <c r="HN442" s="10"/>
      <c r="HO442" s="10"/>
      <c r="HP442" s="10"/>
      <c r="HQ442" s="10"/>
      <c r="HR442" s="10"/>
      <c r="HS442" s="10"/>
      <c r="HT442" s="10"/>
      <c r="HU442" s="10"/>
      <c r="HV442" s="10"/>
      <c r="HW442" s="10"/>
      <c r="HX442" s="10"/>
      <c r="HY442" s="10"/>
      <c r="HZ442" s="10"/>
      <c r="IA442" s="10"/>
      <c r="IB442" s="10"/>
      <c r="IC442" s="10"/>
      <c r="ID442" s="10"/>
      <c r="IE442" s="10"/>
      <c r="IF442" s="10"/>
      <c r="IG442" s="10"/>
      <c r="IH442" s="10"/>
      <c r="II442" s="10"/>
      <c r="IJ442" s="10"/>
      <c r="IK442" s="10"/>
      <c r="IL442" s="10"/>
    </row>
    <row r="443" spans="1:246" ht="15.75" x14ac:dyDescent="0.25">
      <c r="A443" s="9"/>
      <c r="B443" s="24"/>
      <c r="C443" s="43"/>
      <c r="D443" s="67"/>
      <c r="E443" s="27"/>
      <c r="F443" s="39"/>
      <c r="G443" s="4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  <c r="CW443" s="10"/>
      <c r="CX443" s="10"/>
      <c r="CY443" s="10"/>
      <c r="CZ443" s="10"/>
      <c r="DA443" s="10"/>
      <c r="DB443" s="10"/>
      <c r="DC443" s="10"/>
      <c r="DD443" s="10"/>
      <c r="DE443" s="10"/>
      <c r="DF443" s="10"/>
      <c r="DG443" s="10"/>
      <c r="DH443" s="10"/>
      <c r="DI443" s="10"/>
      <c r="DJ443" s="10"/>
      <c r="DK443" s="10"/>
      <c r="DL443" s="10"/>
      <c r="DM443" s="10"/>
      <c r="DN443" s="10"/>
      <c r="DO443" s="10"/>
      <c r="DP443" s="10"/>
      <c r="DQ443" s="10"/>
      <c r="DR443" s="10"/>
      <c r="DS443" s="10"/>
      <c r="DT443" s="10"/>
      <c r="DU443" s="10"/>
      <c r="DV443" s="10"/>
      <c r="DW443" s="10"/>
      <c r="DX443" s="10"/>
      <c r="DY443" s="10"/>
      <c r="DZ443" s="10"/>
      <c r="EA443" s="10"/>
      <c r="EB443" s="10"/>
      <c r="EC443" s="10"/>
      <c r="ED443" s="10"/>
      <c r="EE443" s="10"/>
      <c r="EF443" s="10"/>
      <c r="EG443" s="10"/>
      <c r="EH443" s="10"/>
      <c r="EI443" s="10"/>
      <c r="EJ443" s="10"/>
      <c r="EK443" s="10"/>
      <c r="EL443" s="10"/>
      <c r="EM443" s="10"/>
      <c r="EN443" s="10"/>
      <c r="EO443" s="10"/>
      <c r="EP443" s="10"/>
      <c r="EQ443" s="10"/>
      <c r="ER443" s="10"/>
      <c r="ES443" s="10"/>
      <c r="ET443" s="10"/>
      <c r="EU443" s="10"/>
      <c r="EV443" s="10"/>
      <c r="EW443" s="10"/>
      <c r="EX443" s="10"/>
      <c r="EY443" s="10"/>
      <c r="EZ443" s="10"/>
      <c r="FA443" s="10"/>
      <c r="FB443" s="10"/>
      <c r="FC443" s="10"/>
      <c r="FD443" s="10"/>
      <c r="FE443" s="10"/>
      <c r="FF443" s="10"/>
      <c r="FG443" s="10"/>
      <c r="FH443" s="10"/>
      <c r="FI443" s="10"/>
      <c r="FJ443" s="10"/>
      <c r="FK443" s="10"/>
      <c r="FL443" s="10"/>
      <c r="FM443" s="10"/>
      <c r="FN443" s="10"/>
      <c r="FO443" s="10"/>
      <c r="FP443" s="10"/>
      <c r="FQ443" s="10"/>
      <c r="FR443" s="10"/>
      <c r="FS443" s="10"/>
      <c r="FT443" s="10"/>
      <c r="FU443" s="10"/>
      <c r="FV443" s="10"/>
      <c r="FW443" s="10"/>
      <c r="FX443" s="10"/>
      <c r="FY443" s="10"/>
      <c r="FZ443" s="10"/>
      <c r="GA443" s="10"/>
      <c r="GB443" s="10"/>
      <c r="GC443" s="10"/>
      <c r="GD443" s="10"/>
      <c r="GE443" s="10"/>
      <c r="GF443" s="10"/>
      <c r="GG443" s="10"/>
      <c r="GH443" s="10"/>
      <c r="GI443" s="10"/>
      <c r="GJ443" s="10"/>
      <c r="GK443" s="10"/>
      <c r="GL443" s="10"/>
      <c r="GM443" s="10"/>
      <c r="GN443" s="10"/>
      <c r="GO443" s="10"/>
      <c r="GP443" s="10"/>
      <c r="GQ443" s="10"/>
      <c r="GR443" s="10"/>
      <c r="GS443" s="10"/>
      <c r="GT443" s="10"/>
      <c r="GU443" s="10"/>
      <c r="GV443" s="10"/>
      <c r="GW443" s="10"/>
      <c r="GX443" s="10"/>
      <c r="GY443" s="10"/>
      <c r="GZ443" s="10"/>
      <c r="HA443" s="10"/>
      <c r="HB443" s="10"/>
      <c r="HC443" s="10"/>
      <c r="HD443" s="10"/>
      <c r="HE443" s="10"/>
      <c r="HF443" s="10"/>
      <c r="HG443" s="10"/>
      <c r="HH443" s="10"/>
      <c r="HI443" s="10"/>
      <c r="HJ443" s="10"/>
      <c r="HK443" s="10"/>
      <c r="HL443" s="10"/>
      <c r="HM443" s="10"/>
      <c r="HN443" s="10"/>
      <c r="HO443" s="10"/>
      <c r="HP443" s="10"/>
      <c r="HQ443" s="10"/>
      <c r="HR443" s="10"/>
      <c r="HS443" s="10"/>
      <c r="HT443" s="10"/>
      <c r="HU443" s="10"/>
      <c r="HV443" s="10"/>
      <c r="HW443" s="10"/>
      <c r="HX443" s="10"/>
      <c r="HY443" s="10"/>
      <c r="HZ443" s="10"/>
      <c r="IA443" s="10"/>
      <c r="IB443" s="10"/>
      <c r="IC443" s="10"/>
      <c r="ID443" s="10"/>
      <c r="IE443" s="10"/>
      <c r="IF443" s="10"/>
      <c r="IG443" s="10"/>
      <c r="IH443" s="10"/>
      <c r="II443" s="10"/>
      <c r="IJ443" s="10"/>
      <c r="IK443" s="10"/>
      <c r="IL443" s="10"/>
    </row>
    <row r="444" spans="1:246" ht="15.75" x14ac:dyDescent="0.25">
      <c r="A444" s="9"/>
      <c r="B444" s="24"/>
      <c r="C444" s="43"/>
      <c r="D444" s="67"/>
      <c r="E444" s="27"/>
      <c r="F444" s="39"/>
      <c r="G444" s="4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  <c r="CW444" s="10"/>
      <c r="CX444" s="10"/>
      <c r="CY444" s="10"/>
      <c r="CZ444" s="10"/>
      <c r="DA444" s="10"/>
      <c r="DB444" s="10"/>
      <c r="DC444" s="10"/>
      <c r="DD444" s="10"/>
      <c r="DE444" s="10"/>
      <c r="DF444" s="10"/>
      <c r="DG444" s="10"/>
      <c r="DH444" s="10"/>
      <c r="DI444" s="10"/>
      <c r="DJ444" s="10"/>
      <c r="DK444" s="10"/>
      <c r="DL444" s="10"/>
      <c r="DM444" s="10"/>
      <c r="DN444" s="10"/>
      <c r="DO444" s="10"/>
      <c r="DP444" s="10"/>
      <c r="DQ444" s="10"/>
      <c r="DR444" s="10"/>
      <c r="DS444" s="10"/>
      <c r="DT444" s="10"/>
      <c r="DU444" s="10"/>
      <c r="DV444" s="10"/>
      <c r="DW444" s="10"/>
      <c r="DX444" s="10"/>
      <c r="DY444" s="10"/>
      <c r="DZ444" s="10"/>
      <c r="EA444" s="10"/>
      <c r="EB444" s="10"/>
      <c r="EC444" s="10"/>
      <c r="ED444" s="10"/>
      <c r="EE444" s="10"/>
      <c r="EF444" s="10"/>
      <c r="EG444" s="10"/>
      <c r="EH444" s="10"/>
      <c r="EI444" s="10"/>
      <c r="EJ444" s="10"/>
      <c r="EK444" s="10"/>
      <c r="EL444" s="10"/>
      <c r="EM444" s="10"/>
      <c r="EN444" s="10"/>
      <c r="EO444" s="10"/>
      <c r="EP444" s="10"/>
      <c r="EQ444" s="10"/>
      <c r="ER444" s="10"/>
      <c r="ES444" s="10"/>
      <c r="ET444" s="10"/>
      <c r="EU444" s="10"/>
      <c r="EV444" s="10"/>
      <c r="EW444" s="10"/>
      <c r="EX444" s="10"/>
      <c r="EY444" s="10"/>
      <c r="EZ444" s="10"/>
      <c r="FA444" s="10"/>
      <c r="FB444" s="10"/>
      <c r="FC444" s="10"/>
      <c r="FD444" s="10"/>
      <c r="FE444" s="10"/>
      <c r="FF444" s="10"/>
      <c r="FG444" s="10"/>
      <c r="FH444" s="10"/>
      <c r="FI444" s="10"/>
      <c r="FJ444" s="10"/>
      <c r="FK444" s="10"/>
      <c r="FL444" s="10"/>
      <c r="FM444" s="10"/>
      <c r="FN444" s="10"/>
      <c r="FO444" s="10"/>
      <c r="FP444" s="10"/>
      <c r="FQ444" s="10"/>
      <c r="FR444" s="10"/>
      <c r="FS444" s="10"/>
      <c r="FT444" s="10"/>
      <c r="FU444" s="10"/>
      <c r="FV444" s="10"/>
      <c r="FW444" s="10"/>
      <c r="FX444" s="10"/>
      <c r="FY444" s="10"/>
      <c r="FZ444" s="10"/>
      <c r="GA444" s="10"/>
      <c r="GB444" s="10"/>
      <c r="GC444" s="10"/>
      <c r="GD444" s="10"/>
      <c r="GE444" s="10"/>
      <c r="GF444" s="10"/>
      <c r="GG444" s="10"/>
      <c r="GH444" s="10"/>
      <c r="GI444" s="10"/>
      <c r="GJ444" s="10"/>
      <c r="GK444" s="10"/>
      <c r="GL444" s="10"/>
      <c r="GM444" s="10"/>
      <c r="GN444" s="10"/>
      <c r="GO444" s="10"/>
      <c r="GP444" s="10"/>
      <c r="GQ444" s="10"/>
      <c r="GR444" s="10"/>
      <c r="GS444" s="10"/>
      <c r="GT444" s="10"/>
      <c r="GU444" s="10"/>
      <c r="GV444" s="10"/>
      <c r="GW444" s="10"/>
      <c r="GX444" s="10"/>
      <c r="GY444" s="10"/>
      <c r="GZ444" s="10"/>
      <c r="HA444" s="10"/>
      <c r="HB444" s="10"/>
      <c r="HC444" s="10"/>
      <c r="HD444" s="10"/>
      <c r="HE444" s="10"/>
      <c r="HF444" s="10"/>
      <c r="HG444" s="10"/>
      <c r="HH444" s="10"/>
      <c r="HI444" s="10"/>
      <c r="HJ444" s="10"/>
      <c r="HK444" s="10"/>
      <c r="HL444" s="10"/>
      <c r="HM444" s="10"/>
      <c r="HN444" s="10"/>
      <c r="HO444" s="10"/>
      <c r="HP444" s="10"/>
      <c r="HQ444" s="10"/>
      <c r="HR444" s="10"/>
      <c r="HS444" s="10"/>
      <c r="HT444" s="10"/>
      <c r="HU444" s="10"/>
      <c r="HV444" s="10"/>
      <c r="HW444" s="10"/>
      <c r="HX444" s="10"/>
      <c r="HY444" s="10"/>
      <c r="HZ444" s="10"/>
      <c r="IA444" s="10"/>
      <c r="IB444" s="10"/>
      <c r="IC444" s="10"/>
      <c r="ID444" s="10"/>
      <c r="IE444" s="10"/>
      <c r="IF444" s="10"/>
      <c r="IG444" s="10"/>
      <c r="IH444" s="10"/>
      <c r="II444" s="10"/>
      <c r="IJ444" s="10"/>
      <c r="IK444" s="10"/>
      <c r="IL444" s="10"/>
    </row>
    <row r="445" spans="1:246" ht="15.75" x14ac:dyDescent="0.25">
      <c r="A445" s="9"/>
      <c r="B445" s="24"/>
      <c r="C445" s="43"/>
      <c r="D445" s="67"/>
      <c r="E445" s="27"/>
      <c r="F445" s="39"/>
      <c r="G445" s="4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  <c r="CW445" s="10"/>
      <c r="CX445" s="10"/>
      <c r="CY445" s="10"/>
      <c r="CZ445" s="10"/>
      <c r="DA445" s="10"/>
      <c r="DB445" s="10"/>
      <c r="DC445" s="10"/>
      <c r="DD445" s="10"/>
      <c r="DE445" s="10"/>
      <c r="DF445" s="10"/>
      <c r="DG445" s="10"/>
      <c r="DH445" s="10"/>
      <c r="DI445" s="10"/>
      <c r="DJ445" s="10"/>
      <c r="DK445" s="10"/>
      <c r="DL445" s="10"/>
      <c r="DM445" s="10"/>
      <c r="DN445" s="10"/>
      <c r="DO445" s="10"/>
      <c r="DP445" s="10"/>
      <c r="DQ445" s="10"/>
      <c r="DR445" s="10"/>
      <c r="DS445" s="10"/>
      <c r="DT445" s="10"/>
      <c r="DU445" s="10"/>
      <c r="DV445" s="10"/>
      <c r="DW445" s="10"/>
      <c r="DX445" s="10"/>
      <c r="DY445" s="10"/>
      <c r="DZ445" s="10"/>
      <c r="EA445" s="10"/>
      <c r="EB445" s="10"/>
      <c r="EC445" s="10"/>
      <c r="ED445" s="10"/>
      <c r="EE445" s="10"/>
      <c r="EF445" s="10"/>
      <c r="EG445" s="10"/>
      <c r="EH445" s="10"/>
      <c r="EI445" s="10"/>
      <c r="EJ445" s="10"/>
      <c r="EK445" s="10"/>
      <c r="EL445" s="10"/>
      <c r="EM445" s="10"/>
      <c r="EN445" s="10"/>
      <c r="EO445" s="10"/>
      <c r="EP445" s="10"/>
      <c r="EQ445" s="10"/>
      <c r="ER445" s="10"/>
      <c r="ES445" s="10"/>
      <c r="ET445" s="10"/>
      <c r="EU445" s="10"/>
      <c r="EV445" s="10"/>
      <c r="EW445" s="10"/>
      <c r="EX445" s="10"/>
      <c r="EY445" s="10"/>
      <c r="EZ445" s="10"/>
      <c r="FA445" s="10"/>
      <c r="FB445" s="10"/>
      <c r="FC445" s="10"/>
      <c r="FD445" s="10"/>
      <c r="FE445" s="10"/>
      <c r="FF445" s="10"/>
      <c r="FG445" s="10"/>
      <c r="FH445" s="10"/>
      <c r="FI445" s="10"/>
      <c r="FJ445" s="10"/>
      <c r="FK445" s="10"/>
      <c r="FL445" s="10"/>
      <c r="FM445" s="10"/>
      <c r="FN445" s="10"/>
      <c r="FO445" s="10"/>
      <c r="FP445" s="10"/>
      <c r="FQ445" s="10"/>
      <c r="FR445" s="10"/>
      <c r="FS445" s="10"/>
      <c r="FT445" s="10"/>
      <c r="FU445" s="10"/>
      <c r="FV445" s="10"/>
      <c r="FW445" s="10"/>
      <c r="FX445" s="10"/>
      <c r="FY445" s="10"/>
      <c r="FZ445" s="10"/>
      <c r="GA445" s="10"/>
      <c r="GB445" s="10"/>
      <c r="GC445" s="10"/>
      <c r="GD445" s="10"/>
      <c r="GE445" s="10"/>
      <c r="GF445" s="10"/>
      <c r="GG445" s="10"/>
      <c r="GH445" s="10"/>
      <c r="GI445" s="10"/>
      <c r="GJ445" s="10"/>
      <c r="GK445" s="10"/>
      <c r="GL445" s="10"/>
      <c r="GM445" s="10"/>
      <c r="GN445" s="10"/>
      <c r="GO445" s="10"/>
      <c r="GP445" s="10"/>
      <c r="GQ445" s="10"/>
      <c r="GR445" s="10"/>
      <c r="GS445" s="10"/>
      <c r="GT445" s="10"/>
      <c r="GU445" s="10"/>
      <c r="GV445" s="10"/>
      <c r="GW445" s="10"/>
      <c r="GX445" s="10"/>
      <c r="GY445" s="10"/>
      <c r="GZ445" s="10"/>
      <c r="HA445" s="10"/>
      <c r="HB445" s="10"/>
      <c r="HC445" s="10"/>
      <c r="HD445" s="10"/>
      <c r="HE445" s="10"/>
      <c r="HF445" s="10"/>
      <c r="HG445" s="10"/>
      <c r="HH445" s="10"/>
      <c r="HI445" s="10"/>
      <c r="HJ445" s="10"/>
      <c r="HK445" s="10"/>
      <c r="HL445" s="10"/>
      <c r="HM445" s="10"/>
      <c r="HN445" s="10"/>
      <c r="HO445" s="10"/>
      <c r="HP445" s="10"/>
      <c r="HQ445" s="10"/>
      <c r="HR445" s="10"/>
      <c r="HS445" s="10"/>
      <c r="HT445" s="10"/>
      <c r="HU445" s="10"/>
      <c r="HV445" s="10"/>
      <c r="HW445" s="10"/>
      <c r="HX445" s="10"/>
      <c r="HY445" s="10"/>
      <c r="HZ445" s="10"/>
      <c r="IA445" s="10"/>
      <c r="IB445" s="10"/>
      <c r="IC445" s="10"/>
      <c r="ID445" s="10"/>
      <c r="IE445" s="10"/>
      <c r="IF445" s="10"/>
      <c r="IG445" s="10"/>
      <c r="IH445" s="10"/>
      <c r="II445" s="10"/>
      <c r="IJ445" s="10"/>
      <c r="IK445" s="10"/>
      <c r="IL445" s="10"/>
    </row>
    <row r="446" spans="1:246" ht="15.75" x14ac:dyDescent="0.25">
      <c r="A446" s="9"/>
      <c r="B446" s="10"/>
      <c r="C446" s="43"/>
      <c r="D446" s="22"/>
      <c r="E446" s="18"/>
      <c r="F446" s="40"/>
      <c r="G446" s="4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  <c r="CW446" s="10"/>
      <c r="CX446" s="10"/>
      <c r="CY446" s="10"/>
      <c r="CZ446" s="10"/>
      <c r="DA446" s="10"/>
      <c r="DB446" s="10"/>
      <c r="DC446" s="10"/>
      <c r="DD446" s="10"/>
      <c r="DE446" s="10"/>
      <c r="DF446" s="10"/>
      <c r="DG446" s="10"/>
      <c r="DH446" s="10"/>
      <c r="DI446" s="10"/>
      <c r="DJ446" s="10"/>
      <c r="DK446" s="10"/>
      <c r="DL446" s="10"/>
      <c r="DM446" s="10"/>
      <c r="DN446" s="10"/>
      <c r="DO446" s="10"/>
      <c r="DP446" s="10"/>
      <c r="DQ446" s="10"/>
      <c r="DR446" s="10"/>
      <c r="DS446" s="10"/>
      <c r="DT446" s="10"/>
      <c r="DU446" s="10"/>
      <c r="DV446" s="10"/>
      <c r="DW446" s="10"/>
      <c r="DX446" s="10"/>
      <c r="DY446" s="10"/>
      <c r="DZ446" s="10"/>
      <c r="EA446" s="10"/>
      <c r="EB446" s="10"/>
      <c r="EC446" s="10"/>
      <c r="ED446" s="10"/>
      <c r="EE446" s="10"/>
      <c r="EF446" s="10"/>
      <c r="EG446" s="10"/>
      <c r="EH446" s="10"/>
      <c r="EI446" s="10"/>
      <c r="EJ446" s="10"/>
      <c r="EK446" s="10"/>
      <c r="EL446" s="10"/>
      <c r="EM446" s="10"/>
      <c r="EN446" s="10"/>
      <c r="EO446" s="10"/>
      <c r="EP446" s="10"/>
      <c r="EQ446" s="10"/>
      <c r="ER446" s="10"/>
      <c r="ES446" s="10"/>
      <c r="ET446" s="10"/>
      <c r="EU446" s="10"/>
      <c r="EV446" s="10"/>
      <c r="EW446" s="10"/>
      <c r="EX446" s="10"/>
      <c r="EY446" s="10"/>
      <c r="EZ446" s="10"/>
      <c r="FA446" s="10"/>
      <c r="FB446" s="10"/>
      <c r="FC446" s="10"/>
      <c r="FD446" s="10"/>
      <c r="FE446" s="10"/>
      <c r="FF446" s="10"/>
      <c r="FG446" s="10"/>
      <c r="FH446" s="10"/>
      <c r="FI446" s="10"/>
      <c r="FJ446" s="10"/>
      <c r="FK446" s="10"/>
      <c r="FL446" s="10"/>
      <c r="FM446" s="10"/>
      <c r="FN446" s="10"/>
      <c r="FO446" s="10"/>
      <c r="FP446" s="10"/>
      <c r="FQ446" s="10"/>
      <c r="FR446" s="10"/>
      <c r="FS446" s="10"/>
      <c r="FT446" s="10"/>
      <c r="FU446" s="10"/>
      <c r="FV446" s="10"/>
      <c r="FW446" s="10"/>
      <c r="FX446" s="10"/>
      <c r="FY446" s="10"/>
      <c r="FZ446" s="10"/>
      <c r="GA446" s="10"/>
      <c r="GB446" s="10"/>
      <c r="GC446" s="10"/>
      <c r="GD446" s="10"/>
      <c r="GE446" s="10"/>
      <c r="GF446" s="10"/>
      <c r="GG446" s="10"/>
      <c r="GH446" s="10"/>
      <c r="GI446" s="10"/>
      <c r="GJ446" s="10"/>
      <c r="GK446" s="10"/>
      <c r="GL446" s="10"/>
      <c r="GM446" s="10"/>
      <c r="GN446" s="10"/>
      <c r="GO446" s="10"/>
      <c r="GP446" s="10"/>
      <c r="GQ446" s="10"/>
      <c r="GR446" s="10"/>
      <c r="GS446" s="10"/>
      <c r="GT446" s="10"/>
      <c r="GU446" s="10"/>
      <c r="GV446" s="10"/>
      <c r="GW446" s="10"/>
      <c r="GX446" s="10"/>
      <c r="GY446" s="10"/>
      <c r="GZ446" s="10"/>
      <c r="HA446" s="10"/>
      <c r="HB446" s="10"/>
      <c r="HC446" s="10"/>
      <c r="HD446" s="10"/>
      <c r="HE446" s="10"/>
      <c r="HF446" s="10"/>
      <c r="HG446" s="10"/>
      <c r="HH446" s="10"/>
      <c r="HI446" s="10"/>
      <c r="HJ446" s="10"/>
      <c r="HK446" s="10"/>
      <c r="HL446" s="10"/>
      <c r="HM446" s="10"/>
      <c r="HN446" s="10"/>
      <c r="HO446" s="10"/>
      <c r="HP446" s="10"/>
      <c r="HQ446" s="10"/>
      <c r="HR446" s="10"/>
      <c r="HS446" s="10"/>
      <c r="HT446" s="10"/>
      <c r="HU446" s="10"/>
      <c r="HV446" s="10"/>
      <c r="HW446" s="10"/>
      <c r="HX446" s="10"/>
      <c r="HY446" s="10"/>
      <c r="HZ446" s="10"/>
      <c r="IA446" s="10"/>
      <c r="IB446" s="10"/>
      <c r="IC446" s="10"/>
      <c r="ID446" s="10"/>
      <c r="IE446" s="10"/>
      <c r="IF446" s="10"/>
      <c r="IG446" s="10"/>
      <c r="IH446" s="10"/>
      <c r="II446" s="10"/>
      <c r="IJ446" s="10"/>
      <c r="IK446" s="10"/>
      <c r="IL446" s="10"/>
    </row>
    <row r="447" spans="1:246" ht="15.75" x14ac:dyDescent="0.25">
      <c r="A447" s="9"/>
      <c r="B447" s="24"/>
      <c r="C447" s="43"/>
      <c r="D447" s="67"/>
      <c r="E447" s="27"/>
      <c r="F447" s="39"/>
      <c r="G447" s="4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  <c r="CW447" s="10"/>
      <c r="CX447" s="10"/>
      <c r="CY447" s="10"/>
      <c r="CZ447" s="10"/>
      <c r="DA447" s="10"/>
      <c r="DB447" s="10"/>
      <c r="DC447" s="10"/>
      <c r="DD447" s="10"/>
      <c r="DE447" s="10"/>
      <c r="DF447" s="10"/>
      <c r="DG447" s="10"/>
      <c r="DH447" s="10"/>
      <c r="DI447" s="10"/>
      <c r="DJ447" s="10"/>
      <c r="DK447" s="10"/>
      <c r="DL447" s="10"/>
      <c r="DM447" s="10"/>
      <c r="DN447" s="10"/>
      <c r="DO447" s="10"/>
      <c r="DP447" s="10"/>
      <c r="DQ447" s="10"/>
      <c r="DR447" s="10"/>
      <c r="DS447" s="10"/>
      <c r="DT447" s="10"/>
      <c r="DU447" s="10"/>
      <c r="DV447" s="10"/>
      <c r="DW447" s="10"/>
      <c r="DX447" s="10"/>
      <c r="DY447" s="10"/>
      <c r="DZ447" s="10"/>
      <c r="EA447" s="10"/>
      <c r="EB447" s="10"/>
      <c r="EC447" s="10"/>
      <c r="ED447" s="10"/>
      <c r="EE447" s="10"/>
      <c r="EF447" s="10"/>
      <c r="EG447" s="10"/>
      <c r="EH447" s="10"/>
      <c r="EI447" s="10"/>
      <c r="EJ447" s="10"/>
      <c r="EK447" s="10"/>
      <c r="EL447" s="10"/>
      <c r="EM447" s="10"/>
      <c r="EN447" s="10"/>
      <c r="EO447" s="10"/>
      <c r="EP447" s="10"/>
      <c r="EQ447" s="10"/>
      <c r="ER447" s="10"/>
      <c r="ES447" s="10"/>
      <c r="ET447" s="10"/>
      <c r="EU447" s="10"/>
      <c r="EV447" s="10"/>
      <c r="EW447" s="10"/>
      <c r="EX447" s="10"/>
      <c r="EY447" s="10"/>
      <c r="EZ447" s="10"/>
      <c r="FA447" s="10"/>
      <c r="FB447" s="10"/>
      <c r="FC447" s="10"/>
      <c r="FD447" s="10"/>
      <c r="FE447" s="10"/>
      <c r="FF447" s="10"/>
      <c r="FG447" s="10"/>
      <c r="FH447" s="10"/>
      <c r="FI447" s="10"/>
      <c r="FJ447" s="10"/>
      <c r="FK447" s="10"/>
      <c r="FL447" s="10"/>
      <c r="FM447" s="10"/>
      <c r="FN447" s="10"/>
      <c r="FO447" s="10"/>
      <c r="FP447" s="10"/>
      <c r="FQ447" s="10"/>
      <c r="FR447" s="10"/>
      <c r="FS447" s="10"/>
      <c r="FT447" s="10"/>
      <c r="FU447" s="10"/>
      <c r="FV447" s="10"/>
      <c r="FW447" s="10"/>
      <c r="FX447" s="10"/>
      <c r="FY447" s="10"/>
      <c r="FZ447" s="10"/>
      <c r="GA447" s="10"/>
      <c r="GB447" s="10"/>
      <c r="GC447" s="10"/>
      <c r="GD447" s="10"/>
      <c r="GE447" s="10"/>
      <c r="GF447" s="10"/>
      <c r="GG447" s="10"/>
      <c r="GH447" s="10"/>
      <c r="GI447" s="10"/>
      <c r="GJ447" s="10"/>
      <c r="GK447" s="10"/>
      <c r="GL447" s="10"/>
      <c r="GM447" s="10"/>
      <c r="GN447" s="10"/>
      <c r="GO447" s="10"/>
      <c r="GP447" s="10"/>
      <c r="GQ447" s="10"/>
      <c r="GR447" s="10"/>
      <c r="GS447" s="10"/>
      <c r="GT447" s="10"/>
      <c r="GU447" s="10"/>
      <c r="GV447" s="10"/>
      <c r="GW447" s="10"/>
      <c r="GX447" s="10"/>
      <c r="GY447" s="10"/>
      <c r="GZ447" s="10"/>
      <c r="HA447" s="10"/>
      <c r="HB447" s="10"/>
      <c r="HC447" s="10"/>
      <c r="HD447" s="10"/>
      <c r="HE447" s="10"/>
      <c r="HF447" s="10"/>
      <c r="HG447" s="10"/>
      <c r="HH447" s="10"/>
      <c r="HI447" s="10"/>
      <c r="HJ447" s="10"/>
      <c r="HK447" s="10"/>
      <c r="HL447" s="10"/>
      <c r="HM447" s="10"/>
      <c r="HN447" s="10"/>
      <c r="HO447" s="10"/>
      <c r="HP447" s="10"/>
      <c r="HQ447" s="10"/>
      <c r="HR447" s="10"/>
      <c r="HS447" s="10"/>
      <c r="HT447" s="10"/>
      <c r="HU447" s="10"/>
      <c r="HV447" s="10"/>
      <c r="HW447" s="10"/>
      <c r="HX447" s="10"/>
      <c r="HY447" s="10"/>
      <c r="HZ447" s="10"/>
      <c r="IA447" s="10"/>
      <c r="IB447" s="10"/>
      <c r="IC447" s="10"/>
      <c r="ID447" s="10"/>
      <c r="IE447" s="10"/>
      <c r="IF447" s="10"/>
      <c r="IG447" s="10"/>
      <c r="IH447" s="10"/>
      <c r="II447" s="10"/>
      <c r="IJ447" s="10"/>
      <c r="IK447" s="10"/>
      <c r="IL447" s="10"/>
    </row>
    <row r="448" spans="1:246" ht="15.75" x14ac:dyDescent="0.25">
      <c r="A448" s="9"/>
      <c r="B448" s="10"/>
      <c r="C448" s="43"/>
      <c r="D448" s="22"/>
      <c r="E448" s="18"/>
      <c r="F448" s="40"/>
      <c r="G448" s="4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  <c r="CW448" s="10"/>
      <c r="CX448" s="10"/>
      <c r="CY448" s="10"/>
      <c r="CZ448" s="10"/>
      <c r="DA448" s="10"/>
      <c r="DB448" s="10"/>
      <c r="DC448" s="10"/>
      <c r="DD448" s="10"/>
      <c r="DE448" s="10"/>
      <c r="DF448" s="10"/>
      <c r="DG448" s="10"/>
      <c r="DH448" s="10"/>
      <c r="DI448" s="10"/>
      <c r="DJ448" s="10"/>
      <c r="DK448" s="10"/>
      <c r="DL448" s="10"/>
      <c r="DM448" s="10"/>
      <c r="DN448" s="10"/>
      <c r="DO448" s="10"/>
      <c r="DP448" s="10"/>
      <c r="DQ448" s="10"/>
      <c r="DR448" s="10"/>
      <c r="DS448" s="10"/>
      <c r="DT448" s="10"/>
      <c r="DU448" s="10"/>
      <c r="DV448" s="10"/>
      <c r="DW448" s="10"/>
      <c r="DX448" s="10"/>
      <c r="DY448" s="10"/>
      <c r="DZ448" s="10"/>
      <c r="EA448" s="10"/>
      <c r="EB448" s="10"/>
      <c r="EC448" s="10"/>
      <c r="ED448" s="10"/>
      <c r="EE448" s="10"/>
      <c r="EF448" s="10"/>
      <c r="EG448" s="10"/>
      <c r="EH448" s="10"/>
      <c r="EI448" s="10"/>
      <c r="EJ448" s="10"/>
      <c r="EK448" s="10"/>
      <c r="EL448" s="10"/>
      <c r="EM448" s="10"/>
      <c r="EN448" s="10"/>
      <c r="EO448" s="10"/>
      <c r="EP448" s="10"/>
      <c r="EQ448" s="10"/>
      <c r="ER448" s="10"/>
      <c r="ES448" s="10"/>
      <c r="ET448" s="10"/>
      <c r="EU448" s="10"/>
      <c r="EV448" s="10"/>
      <c r="EW448" s="10"/>
      <c r="EX448" s="10"/>
      <c r="EY448" s="10"/>
      <c r="EZ448" s="10"/>
      <c r="FA448" s="10"/>
      <c r="FB448" s="10"/>
      <c r="FC448" s="10"/>
      <c r="FD448" s="10"/>
      <c r="FE448" s="10"/>
      <c r="FF448" s="10"/>
      <c r="FG448" s="10"/>
      <c r="FH448" s="10"/>
      <c r="FI448" s="10"/>
      <c r="FJ448" s="10"/>
      <c r="FK448" s="10"/>
      <c r="FL448" s="10"/>
      <c r="FM448" s="10"/>
      <c r="FN448" s="10"/>
      <c r="FO448" s="10"/>
      <c r="FP448" s="10"/>
      <c r="FQ448" s="10"/>
      <c r="FR448" s="10"/>
      <c r="FS448" s="10"/>
      <c r="FT448" s="10"/>
      <c r="FU448" s="10"/>
      <c r="FV448" s="10"/>
      <c r="FW448" s="10"/>
      <c r="FX448" s="10"/>
      <c r="FY448" s="10"/>
      <c r="FZ448" s="10"/>
      <c r="GA448" s="10"/>
      <c r="GB448" s="10"/>
      <c r="GC448" s="10"/>
      <c r="GD448" s="10"/>
      <c r="GE448" s="10"/>
      <c r="GF448" s="10"/>
      <c r="GG448" s="10"/>
      <c r="GH448" s="10"/>
      <c r="GI448" s="10"/>
      <c r="GJ448" s="10"/>
      <c r="GK448" s="10"/>
      <c r="GL448" s="10"/>
      <c r="GM448" s="10"/>
      <c r="GN448" s="10"/>
      <c r="GO448" s="10"/>
      <c r="GP448" s="10"/>
      <c r="GQ448" s="10"/>
      <c r="GR448" s="10"/>
      <c r="GS448" s="10"/>
      <c r="GT448" s="10"/>
      <c r="GU448" s="10"/>
      <c r="GV448" s="10"/>
      <c r="GW448" s="10"/>
      <c r="GX448" s="10"/>
      <c r="GY448" s="10"/>
      <c r="GZ448" s="10"/>
      <c r="HA448" s="10"/>
      <c r="HB448" s="10"/>
      <c r="HC448" s="10"/>
      <c r="HD448" s="10"/>
      <c r="HE448" s="10"/>
      <c r="HF448" s="10"/>
      <c r="HG448" s="10"/>
      <c r="HH448" s="10"/>
      <c r="HI448" s="10"/>
      <c r="HJ448" s="10"/>
      <c r="HK448" s="10"/>
      <c r="HL448" s="10"/>
      <c r="HM448" s="10"/>
      <c r="HN448" s="10"/>
      <c r="HO448" s="10"/>
      <c r="HP448" s="10"/>
      <c r="HQ448" s="10"/>
      <c r="HR448" s="10"/>
      <c r="HS448" s="10"/>
      <c r="HT448" s="10"/>
      <c r="HU448" s="10"/>
      <c r="HV448" s="10"/>
      <c r="HW448" s="10"/>
      <c r="HX448" s="10"/>
      <c r="HY448" s="10"/>
      <c r="HZ448" s="10"/>
      <c r="IA448" s="10"/>
      <c r="IB448" s="10"/>
      <c r="IC448" s="10"/>
      <c r="ID448" s="10"/>
      <c r="IE448" s="10"/>
      <c r="IF448" s="10"/>
      <c r="IG448" s="10"/>
      <c r="IH448" s="10"/>
      <c r="II448" s="10"/>
      <c r="IJ448" s="10"/>
      <c r="IK448" s="10"/>
      <c r="IL448" s="10"/>
    </row>
    <row r="449" spans="1:246" ht="15.75" x14ac:dyDescent="0.25">
      <c r="A449" s="9"/>
      <c r="B449" s="24"/>
      <c r="C449" s="43"/>
      <c r="D449" s="67"/>
      <c r="E449" s="27"/>
      <c r="F449" s="39"/>
      <c r="G449" s="4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  <c r="CW449" s="10"/>
      <c r="CX449" s="10"/>
      <c r="CY449" s="10"/>
      <c r="CZ449" s="10"/>
      <c r="DA449" s="10"/>
      <c r="DB449" s="10"/>
      <c r="DC449" s="10"/>
      <c r="DD449" s="10"/>
      <c r="DE449" s="10"/>
      <c r="DF449" s="10"/>
      <c r="DG449" s="10"/>
      <c r="DH449" s="10"/>
      <c r="DI449" s="10"/>
      <c r="DJ449" s="10"/>
      <c r="DK449" s="10"/>
      <c r="DL449" s="10"/>
      <c r="DM449" s="10"/>
      <c r="DN449" s="10"/>
      <c r="DO449" s="10"/>
      <c r="DP449" s="10"/>
      <c r="DQ449" s="10"/>
      <c r="DR449" s="10"/>
      <c r="DS449" s="10"/>
      <c r="DT449" s="10"/>
      <c r="DU449" s="10"/>
      <c r="DV449" s="10"/>
      <c r="DW449" s="10"/>
      <c r="DX449" s="10"/>
      <c r="DY449" s="10"/>
      <c r="DZ449" s="10"/>
      <c r="EA449" s="10"/>
      <c r="EB449" s="10"/>
      <c r="EC449" s="10"/>
      <c r="ED449" s="10"/>
      <c r="EE449" s="10"/>
      <c r="EF449" s="10"/>
      <c r="EG449" s="10"/>
      <c r="EH449" s="10"/>
      <c r="EI449" s="10"/>
      <c r="EJ449" s="10"/>
      <c r="EK449" s="10"/>
      <c r="EL449" s="10"/>
      <c r="EM449" s="10"/>
      <c r="EN449" s="10"/>
      <c r="EO449" s="10"/>
      <c r="EP449" s="10"/>
      <c r="EQ449" s="10"/>
      <c r="ER449" s="10"/>
      <c r="ES449" s="10"/>
      <c r="ET449" s="10"/>
      <c r="EU449" s="10"/>
      <c r="EV449" s="10"/>
      <c r="EW449" s="10"/>
      <c r="EX449" s="10"/>
      <c r="EY449" s="10"/>
      <c r="EZ449" s="10"/>
      <c r="FA449" s="10"/>
      <c r="FB449" s="10"/>
      <c r="FC449" s="10"/>
      <c r="FD449" s="10"/>
      <c r="FE449" s="10"/>
      <c r="FF449" s="10"/>
      <c r="FG449" s="10"/>
      <c r="FH449" s="10"/>
      <c r="FI449" s="10"/>
      <c r="FJ449" s="10"/>
      <c r="FK449" s="10"/>
      <c r="FL449" s="10"/>
      <c r="FM449" s="10"/>
      <c r="FN449" s="10"/>
      <c r="FO449" s="10"/>
      <c r="FP449" s="10"/>
      <c r="FQ449" s="10"/>
      <c r="FR449" s="10"/>
      <c r="FS449" s="10"/>
      <c r="FT449" s="10"/>
      <c r="FU449" s="10"/>
      <c r="FV449" s="10"/>
      <c r="FW449" s="10"/>
      <c r="FX449" s="10"/>
      <c r="FY449" s="10"/>
      <c r="FZ449" s="10"/>
      <c r="GA449" s="10"/>
      <c r="GB449" s="10"/>
      <c r="GC449" s="10"/>
      <c r="GD449" s="10"/>
      <c r="GE449" s="10"/>
      <c r="GF449" s="10"/>
      <c r="GG449" s="10"/>
      <c r="GH449" s="10"/>
      <c r="GI449" s="10"/>
      <c r="GJ449" s="10"/>
      <c r="GK449" s="10"/>
      <c r="GL449" s="10"/>
      <c r="GM449" s="10"/>
      <c r="GN449" s="10"/>
      <c r="GO449" s="10"/>
      <c r="GP449" s="10"/>
      <c r="GQ449" s="10"/>
      <c r="GR449" s="10"/>
      <c r="GS449" s="10"/>
      <c r="GT449" s="10"/>
      <c r="GU449" s="10"/>
      <c r="GV449" s="10"/>
      <c r="GW449" s="10"/>
      <c r="GX449" s="10"/>
      <c r="GY449" s="10"/>
      <c r="GZ449" s="10"/>
      <c r="HA449" s="10"/>
      <c r="HB449" s="10"/>
      <c r="HC449" s="10"/>
      <c r="HD449" s="10"/>
      <c r="HE449" s="10"/>
      <c r="HF449" s="10"/>
      <c r="HG449" s="10"/>
      <c r="HH449" s="10"/>
      <c r="HI449" s="10"/>
      <c r="HJ449" s="10"/>
      <c r="HK449" s="10"/>
      <c r="HL449" s="10"/>
      <c r="HM449" s="10"/>
      <c r="HN449" s="10"/>
      <c r="HO449" s="10"/>
      <c r="HP449" s="10"/>
      <c r="HQ449" s="10"/>
      <c r="HR449" s="10"/>
      <c r="HS449" s="10"/>
      <c r="HT449" s="10"/>
      <c r="HU449" s="10"/>
      <c r="HV449" s="10"/>
      <c r="HW449" s="10"/>
      <c r="HX449" s="10"/>
      <c r="HY449" s="10"/>
      <c r="HZ449" s="10"/>
      <c r="IA449" s="10"/>
      <c r="IB449" s="10"/>
      <c r="IC449" s="10"/>
      <c r="ID449" s="10"/>
      <c r="IE449" s="10"/>
      <c r="IF449" s="10"/>
      <c r="IG449" s="10"/>
      <c r="IH449" s="10"/>
      <c r="II449" s="10"/>
      <c r="IJ449" s="10"/>
      <c r="IK449" s="10"/>
      <c r="IL449" s="10"/>
    </row>
    <row r="450" spans="1:246" ht="15.75" x14ac:dyDescent="0.25">
      <c r="A450" s="9"/>
      <c r="B450" s="24"/>
      <c r="C450" s="43"/>
      <c r="D450" s="67"/>
      <c r="E450" s="27"/>
      <c r="F450" s="39"/>
      <c r="G450" s="4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  <c r="CW450" s="10"/>
      <c r="CX450" s="10"/>
      <c r="CY450" s="10"/>
      <c r="CZ450" s="10"/>
      <c r="DA450" s="10"/>
      <c r="DB450" s="10"/>
      <c r="DC450" s="10"/>
      <c r="DD450" s="10"/>
      <c r="DE450" s="10"/>
      <c r="DF450" s="10"/>
      <c r="DG450" s="10"/>
      <c r="DH450" s="10"/>
      <c r="DI450" s="10"/>
      <c r="DJ450" s="10"/>
      <c r="DK450" s="10"/>
      <c r="DL450" s="10"/>
      <c r="DM450" s="10"/>
      <c r="DN450" s="10"/>
      <c r="DO450" s="10"/>
      <c r="DP450" s="10"/>
      <c r="DQ450" s="10"/>
      <c r="DR450" s="10"/>
      <c r="DS450" s="10"/>
      <c r="DT450" s="10"/>
      <c r="DU450" s="10"/>
      <c r="DV450" s="10"/>
      <c r="DW450" s="10"/>
      <c r="DX450" s="10"/>
      <c r="DY450" s="10"/>
      <c r="DZ450" s="10"/>
      <c r="EA450" s="10"/>
      <c r="EB450" s="10"/>
      <c r="EC450" s="10"/>
      <c r="ED450" s="10"/>
      <c r="EE450" s="10"/>
      <c r="EF450" s="10"/>
      <c r="EG450" s="10"/>
      <c r="EH450" s="10"/>
      <c r="EI450" s="10"/>
      <c r="EJ450" s="10"/>
      <c r="EK450" s="10"/>
      <c r="EL450" s="10"/>
      <c r="EM450" s="10"/>
      <c r="EN450" s="10"/>
      <c r="EO450" s="10"/>
      <c r="EP450" s="10"/>
      <c r="EQ450" s="10"/>
      <c r="ER450" s="10"/>
      <c r="ES450" s="10"/>
      <c r="ET450" s="10"/>
      <c r="EU450" s="10"/>
      <c r="EV450" s="10"/>
      <c r="EW450" s="10"/>
      <c r="EX450" s="10"/>
      <c r="EY450" s="10"/>
      <c r="EZ450" s="10"/>
      <c r="FA450" s="10"/>
      <c r="FB450" s="10"/>
      <c r="FC450" s="10"/>
      <c r="FD450" s="10"/>
      <c r="FE450" s="10"/>
      <c r="FF450" s="10"/>
      <c r="FG450" s="10"/>
      <c r="FH450" s="10"/>
      <c r="FI450" s="10"/>
      <c r="FJ450" s="10"/>
      <c r="FK450" s="10"/>
      <c r="FL450" s="10"/>
      <c r="FM450" s="10"/>
      <c r="FN450" s="10"/>
      <c r="FO450" s="10"/>
      <c r="FP450" s="10"/>
      <c r="FQ450" s="10"/>
      <c r="FR450" s="10"/>
      <c r="FS450" s="10"/>
      <c r="FT450" s="10"/>
      <c r="FU450" s="10"/>
      <c r="FV450" s="10"/>
      <c r="FW450" s="10"/>
      <c r="FX450" s="10"/>
      <c r="FY450" s="10"/>
      <c r="FZ450" s="10"/>
      <c r="GA450" s="10"/>
      <c r="GB450" s="10"/>
      <c r="GC450" s="10"/>
      <c r="GD450" s="10"/>
      <c r="GE450" s="10"/>
      <c r="GF450" s="10"/>
      <c r="GG450" s="10"/>
      <c r="GH450" s="10"/>
      <c r="GI450" s="10"/>
      <c r="GJ450" s="10"/>
      <c r="GK450" s="10"/>
      <c r="GL450" s="10"/>
      <c r="GM450" s="10"/>
      <c r="GN450" s="10"/>
      <c r="GO450" s="10"/>
      <c r="GP450" s="10"/>
      <c r="GQ450" s="10"/>
      <c r="GR450" s="10"/>
      <c r="GS450" s="10"/>
      <c r="GT450" s="10"/>
      <c r="GU450" s="10"/>
      <c r="GV450" s="10"/>
      <c r="GW450" s="10"/>
      <c r="GX450" s="10"/>
      <c r="GY450" s="10"/>
      <c r="GZ450" s="10"/>
      <c r="HA450" s="10"/>
      <c r="HB450" s="10"/>
      <c r="HC450" s="10"/>
      <c r="HD450" s="10"/>
      <c r="HE450" s="10"/>
      <c r="HF450" s="10"/>
      <c r="HG450" s="10"/>
      <c r="HH450" s="10"/>
      <c r="HI450" s="10"/>
      <c r="HJ450" s="10"/>
      <c r="HK450" s="10"/>
      <c r="HL450" s="10"/>
      <c r="HM450" s="10"/>
      <c r="HN450" s="10"/>
      <c r="HO450" s="10"/>
      <c r="HP450" s="10"/>
      <c r="HQ450" s="10"/>
      <c r="HR450" s="10"/>
      <c r="HS450" s="10"/>
      <c r="HT450" s="10"/>
      <c r="HU450" s="10"/>
      <c r="HV450" s="10"/>
      <c r="HW450" s="10"/>
      <c r="HX450" s="10"/>
      <c r="HY450" s="10"/>
      <c r="HZ450" s="10"/>
      <c r="IA450" s="10"/>
      <c r="IB450" s="10"/>
      <c r="IC450" s="10"/>
      <c r="ID450" s="10"/>
      <c r="IE450" s="10"/>
      <c r="IF450" s="10"/>
      <c r="IG450" s="10"/>
      <c r="IH450" s="10"/>
      <c r="II450" s="10"/>
      <c r="IJ450" s="10"/>
      <c r="IK450" s="10"/>
      <c r="IL450" s="10"/>
    </row>
    <row r="451" spans="1:246" ht="15.75" x14ac:dyDescent="0.25">
      <c r="A451" s="9"/>
      <c r="B451" s="24"/>
      <c r="C451" s="43"/>
      <c r="D451" s="67"/>
      <c r="E451" s="27"/>
      <c r="F451" s="39"/>
      <c r="G451" s="4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  <c r="CW451" s="10"/>
      <c r="CX451" s="10"/>
      <c r="CY451" s="10"/>
      <c r="CZ451" s="10"/>
      <c r="DA451" s="10"/>
      <c r="DB451" s="10"/>
      <c r="DC451" s="10"/>
      <c r="DD451" s="10"/>
      <c r="DE451" s="10"/>
      <c r="DF451" s="10"/>
      <c r="DG451" s="10"/>
      <c r="DH451" s="10"/>
      <c r="DI451" s="10"/>
      <c r="DJ451" s="10"/>
      <c r="DK451" s="10"/>
      <c r="DL451" s="10"/>
      <c r="DM451" s="10"/>
      <c r="DN451" s="10"/>
      <c r="DO451" s="10"/>
      <c r="DP451" s="10"/>
      <c r="DQ451" s="10"/>
      <c r="DR451" s="10"/>
      <c r="DS451" s="10"/>
      <c r="DT451" s="10"/>
      <c r="DU451" s="10"/>
      <c r="DV451" s="10"/>
      <c r="DW451" s="10"/>
      <c r="DX451" s="10"/>
      <c r="DY451" s="10"/>
      <c r="DZ451" s="10"/>
      <c r="EA451" s="10"/>
      <c r="EB451" s="10"/>
      <c r="EC451" s="10"/>
      <c r="ED451" s="10"/>
      <c r="EE451" s="10"/>
      <c r="EF451" s="10"/>
      <c r="EG451" s="10"/>
      <c r="EH451" s="10"/>
      <c r="EI451" s="10"/>
      <c r="EJ451" s="10"/>
      <c r="EK451" s="10"/>
      <c r="EL451" s="10"/>
      <c r="EM451" s="10"/>
      <c r="EN451" s="10"/>
      <c r="EO451" s="10"/>
      <c r="EP451" s="10"/>
      <c r="EQ451" s="10"/>
      <c r="ER451" s="10"/>
      <c r="ES451" s="10"/>
      <c r="ET451" s="10"/>
      <c r="EU451" s="10"/>
      <c r="EV451" s="10"/>
      <c r="EW451" s="10"/>
      <c r="EX451" s="10"/>
      <c r="EY451" s="10"/>
      <c r="EZ451" s="10"/>
      <c r="FA451" s="10"/>
      <c r="FB451" s="10"/>
      <c r="FC451" s="10"/>
      <c r="FD451" s="10"/>
      <c r="FE451" s="10"/>
      <c r="FF451" s="10"/>
      <c r="FG451" s="10"/>
      <c r="FH451" s="10"/>
      <c r="FI451" s="10"/>
      <c r="FJ451" s="10"/>
      <c r="FK451" s="10"/>
      <c r="FL451" s="10"/>
      <c r="FM451" s="10"/>
      <c r="FN451" s="10"/>
      <c r="FO451" s="10"/>
      <c r="FP451" s="10"/>
      <c r="FQ451" s="10"/>
      <c r="FR451" s="10"/>
      <c r="FS451" s="10"/>
      <c r="FT451" s="10"/>
      <c r="FU451" s="10"/>
      <c r="FV451" s="10"/>
      <c r="FW451" s="10"/>
      <c r="FX451" s="10"/>
      <c r="FY451" s="10"/>
      <c r="FZ451" s="10"/>
      <c r="GA451" s="10"/>
      <c r="GB451" s="10"/>
      <c r="GC451" s="10"/>
      <c r="GD451" s="10"/>
      <c r="GE451" s="10"/>
      <c r="GF451" s="10"/>
      <c r="GG451" s="10"/>
      <c r="GH451" s="10"/>
      <c r="GI451" s="10"/>
      <c r="GJ451" s="10"/>
      <c r="GK451" s="10"/>
      <c r="GL451" s="10"/>
      <c r="GM451" s="10"/>
      <c r="GN451" s="10"/>
      <c r="GO451" s="10"/>
      <c r="GP451" s="10"/>
      <c r="GQ451" s="10"/>
      <c r="GR451" s="10"/>
      <c r="GS451" s="10"/>
      <c r="GT451" s="10"/>
      <c r="GU451" s="10"/>
      <c r="GV451" s="10"/>
      <c r="GW451" s="10"/>
      <c r="GX451" s="10"/>
      <c r="GY451" s="10"/>
      <c r="GZ451" s="10"/>
      <c r="HA451" s="10"/>
      <c r="HB451" s="10"/>
      <c r="HC451" s="10"/>
      <c r="HD451" s="10"/>
      <c r="HE451" s="10"/>
      <c r="HF451" s="10"/>
      <c r="HG451" s="10"/>
      <c r="HH451" s="10"/>
      <c r="HI451" s="10"/>
      <c r="HJ451" s="10"/>
      <c r="HK451" s="10"/>
      <c r="HL451" s="10"/>
      <c r="HM451" s="10"/>
      <c r="HN451" s="10"/>
      <c r="HO451" s="10"/>
      <c r="HP451" s="10"/>
      <c r="HQ451" s="10"/>
      <c r="HR451" s="10"/>
      <c r="HS451" s="10"/>
      <c r="HT451" s="10"/>
      <c r="HU451" s="10"/>
      <c r="HV451" s="10"/>
      <c r="HW451" s="10"/>
      <c r="HX451" s="10"/>
      <c r="HY451" s="10"/>
      <c r="HZ451" s="10"/>
      <c r="IA451" s="10"/>
      <c r="IB451" s="10"/>
      <c r="IC451" s="10"/>
      <c r="ID451" s="10"/>
      <c r="IE451" s="10"/>
      <c r="IF451" s="10"/>
      <c r="IG451" s="10"/>
      <c r="IH451" s="10"/>
      <c r="II451" s="10"/>
      <c r="IJ451" s="10"/>
      <c r="IK451" s="10"/>
      <c r="IL451" s="10"/>
    </row>
    <row r="452" spans="1:246" ht="15.75" x14ac:dyDescent="0.25">
      <c r="A452" s="9"/>
      <c r="B452" s="24"/>
      <c r="C452" s="43"/>
      <c r="D452" s="67"/>
      <c r="E452" s="27"/>
      <c r="F452" s="39"/>
      <c r="G452" s="4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  <c r="CW452" s="10"/>
      <c r="CX452" s="10"/>
      <c r="CY452" s="10"/>
      <c r="CZ452" s="10"/>
      <c r="DA452" s="10"/>
      <c r="DB452" s="10"/>
      <c r="DC452" s="10"/>
      <c r="DD452" s="10"/>
      <c r="DE452" s="10"/>
      <c r="DF452" s="10"/>
      <c r="DG452" s="10"/>
      <c r="DH452" s="10"/>
      <c r="DI452" s="10"/>
      <c r="DJ452" s="10"/>
      <c r="DK452" s="10"/>
      <c r="DL452" s="10"/>
      <c r="DM452" s="10"/>
      <c r="DN452" s="10"/>
      <c r="DO452" s="10"/>
      <c r="DP452" s="10"/>
      <c r="DQ452" s="10"/>
      <c r="DR452" s="10"/>
      <c r="DS452" s="10"/>
      <c r="DT452" s="10"/>
      <c r="DU452" s="10"/>
      <c r="DV452" s="10"/>
      <c r="DW452" s="10"/>
      <c r="DX452" s="10"/>
      <c r="DY452" s="10"/>
      <c r="DZ452" s="10"/>
      <c r="EA452" s="10"/>
      <c r="EB452" s="10"/>
      <c r="EC452" s="10"/>
      <c r="ED452" s="10"/>
      <c r="EE452" s="10"/>
      <c r="EF452" s="10"/>
      <c r="EG452" s="10"/>
      <c r="EH452" s="10"/>
      <c r="EI452" s="10"/>
      <c r="EJ452" s="10"/>
      <c r="EK452" s="10"/>
      <c r="EL452" s="10"/>
      <c r="EM452" s="10"/>
      <c r="EN452" s="10"/>
      <c r="EO452" s="10"/>
      <c r="EP452" s="10"/>
      <c r="EQ452" s="10"/>
      <c r="ER452" s="10"/>
      <c r="ES452" s="10"/>
      <c r="ET452" s="10"/>
      <c r="EU452" s="10"/>
      <c r="EV452" s="10"/>
      <c r="EW452" s="10"/>
      <c r="EX452" s="10"/>
      <c r="EY452" s="10"/>
      <c r="EZ452" s="10"/>
      <c r="FA452" s="10"/>
      <c r="FB452" s="10"/>
      <c r="FC452" s="10"/>
      <c r="FD452" s="10"/>
      <c r="FE452" s="10"/>
      <c r="FF452" s="10"/>
      <c r="FG452" s="10"/>
      <c r="FH452" s="10"/>
      <c r="FI452" s="10"/>
      <c r="FJ452" s="10"/>
      <c r="FK452" s="10"/>
      <c r="FL452" s="10"/>
      <c r="FM452" s="10"/>
      <c r="FN452" s="10"/>
      <c r="FO452" s="10"/>
      <c r="FP452" s="10"/>
      <c r="FQ452" s="10"/>
      <c r="FR452" s="10"/>
      <c r="FS452" s="10"/>
      <c r="FT452" s="10"/>
      <c r="FU452" s="10"/>
      <c r="FV452" s="10"/>
      <c r="FW452" s="10"/>
      <c r="FX452" s="10"/>
      <c r="FY452" s="10"/>
      <c r="FZ452" s="10"/>
      <c r="GA452" s="10"/>
      <c r="GB452" s="10"/>
      <c r="GC452" s="10"/>
      <c r="GD452" s="10"/>
      <c r="GE452" s="10"/>
      <c r="GF452" s="10"/>
      <c r="GG452" s="10"/>
      <c r="GH452" s="10"/>
      <c r="GI452" s="10"/>
      <c r="GJ452" s="10"/>
      <c r="GK452" s="10"/>
      <c r="GL452" s="10"/>
      <c r="GM452" s="10"/>
      <c r="GN452" s="10"/>
      <c r="GO452" s="10"/>
      <c r="GP452" s="10"/>
      <c r="GQ452" s="10"/>
      <c r="GR452" s="10"/>
      <c r="GS452" s="10"/>
      <c r="GT452" s="10"/>
      <c r="GU452" s="10"/>
      <c r="GV452" s="10"/>
      <c r="GW452" s="10"/>
      <c r="GX452" s="10"/>
      <c r="GY452" s="10"/>
      <c r="GZ452" s="10"/>
      <c r="HA452" s="10"/>
      <c r="HB452" s="10"/>
      <c r="HC452" s="10"/>
      <c r="HD452" s="10"/>
      <c r="HE452" s="10"/>
      <c r="HF452" s="10"/>
      <c r="HG452" s="10"/>
      <c r="HH452" s="10"/>
      <c r="HI452" s="10"/>
      <c r="HJ452" s="10"/>
      <c r="HK452" s="10"/>
      <c r="HL452" s="10"/>
      <c r="HM452" s="10"/>
      <c r="HN452" s="10"/>
      <c r="HO452" s="10"/>
      <c r="HP452" s="10"/>
      <c r="HQ452" s="10"/>
      <c r="HR452" s="10"/>
      <c r="HS452" s="10"/>
      <c r="HT452" s="10"/>
      <c r="HU452" s="10"/>
      <c r="HV452" s="10"/>
      <c r="HW452" s="10"/>
      <c r="HX452" s="10"/>
      <c r="HY452" s="10"/>
      <c r="HZ452" s="10"/>
      <c r="IA452" s="10"/>
      <c r="IB452" s="10"/>
      <c r="IC452" s="10"/>
      <c r="ID452" s="10"/>
      <c r="IE452" s="10"/>
      <c r="IF452" s="10"/>
      <c r="IG452" s="10"/>
      <c r="IH452" s="10"/>
      <c r="II452" s="10"/>
      <c r="IJ452" s="10"/>
      <c r="IK452" s="10"/>
      <c r="IL452" s="10"/>
    </row>
    <row r="453" spans="1:246" ht="15.75" x14ac:dyDescent="0.25">
      <c r="A453" s="9"/>
      <c r="B453" s="24"/>
      <c r="C453" s="43"/>
      <c r="D453" s="67"/>
      <c r="E453" s="27"/>
      <c r="F453" s="39"/>
      <c r="G453" s="4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  <c r="CW453" s="10"/>
      <c r="CX453" s="10"/>
      <c r="CY453" s="10"/>
      <c r="CZ453" s="10"/>
      <c r="DA453" s="10"/>
      <c r="DB453" s="10"/>
      <c r="DC453" s="10"/>
      <c r="DD453" s="10"/>
      <c r="DE453" s="10"/>
      <c r="DF453" s="10"/>
      <c r="DG453" s="10"/>
      <c r="DH453" s="10"/>
      <c r="DI453" s="10"/>
      <c r="DJ453" s="10"/>
      <c r="DK453" s="10"/>
      <c r="DL453" s="10"/>
      <c r="DM453" s="10"/>
      <c r="DN453" s="10"/>
      <c r="DO453" s="10"/>
      <c r="DP453" s="10"/>
      <c r="DQ453" s="10"/>
      <c r="DR453" s="10"/>
      <c r="DS453" s="10"/>
      <c r="DT453" s="10"/>
      <c r="DU453" s="10"/>
      <c r="DV453" s="10"/>
      <c r="DW453" s="10"/>
      <c r="DX453" s="10"/>
      <c r="DY453" s="10"/>
      <c r="DZ453" s="10"/>
      <c r="EA453" s="10"/>
      <c r="EB453" s="10"/>
      <c r="EC453" s="10"/>
      <c r="ED453" s="10"/>
      <c r="EE453" s="10"/>
      <c r="EF453" s="10"/>
      <c r="EG453" s="10"/>
      <c r="EH453" s="10"/>
      <c r="EI453" s="10"/>
      <c r="EJ453" s="10"/>
      <c r="EK453" s="10"/>
      <c r="EL453" s="10"/>
      <c r="EM453" s="10"/>
      <c r="EN453" s="10"/>
      <c r="EO453" s="10"/>
      <c r="EP453" s="10"/>
      <c r="EQ453" s="10"/>
      <c r="ER453" s="10"/>
      <c r="ES453" s="10"/>
      <c r="ET453" s="10"/>
      <c r="EU453" s="10"/>
      <c r="EV453" s="10"/>
      <c r="EW453" s="10"/>
      <c r="EX453" s="10"/>
      <c r="EY453" s="10"/>
      <c r="EZ453" s="10"/>
      <c r="FA453" s="10"/>
      <c r="FB453" s="10"/>
      <c r="FC453" s="10"/>
      <c r="FD453" s="10"/>
      <c r="FE453" s="10"/>
      <c r="FF453" s="10"/>
      <c r="FG453" s="10"/>
      <c r="FH453" s="10"/>
      <c r="FI453" s="10"/>
      <c r="FJ453" s="10"/>
      <c r="FK453" s="10"/>
      <c r="FL453" s="10"/>
      <c r="FM453" s="10"/>
      <c r="FN453" s="10"/>
      <c r="FO453" s="10"/>
      <c r="FP453" s="10"/>
      <c r="FQ453" s="10"/>
      <c r="FR453" s="10"/>
      <c r="FS453" s="10"/>
      <c r="FT453" s="10"/>
      <c r="FU453" s="10"/>
      <c r="FV453" s="10"/>
      <c r="FW453" s="10"/>
      <c r="FX453" s="10"/>
      <c r="FY453" s="10"/>
      <c r="FZ453" s="10"/>
      <c r="GA453" s="10"/>
      <c r="GB453" s="10"/>
      <c r="GC453" s="10"/>
      <c r="GD453" s="10"/>
      <c r="GE453" s="10"/>
      <c r="GF453" s="10"/>
      <c r="GG453" s="10"/>
      <c r="GH453" s="10"/>
      <c r="GI453" s="10"/>
      <c r="GJ453" s="10"/>
      <c r="GK453" s="10"/>
      <c r="GL453" s="10"/>
      <c r="GM453" s="10"/>
      <c r="GN453" s="10"/>
      <c r="GO453" s="10"/>
      <c r="GP453" s="10"/>
      <c r="GQ453" s="10"/>
      <c r="GR453" s="10"/>
      <c r="GS453" s="10"/>
      <c r="GT453" s="10"/>
      <c r="GU453" s="10"/>
      <c r="GV453" s="10"/>
      <c r="GW453" s="10"/>
      <c r="GX453" s="10"/>
      <c r="GY453" s="10"/>
      <c r="GZ453" s="10"/>
      <c r="HA453" s="10"/>
      <c r="HB453" s="10"/>
      <c r="HC453" s="10"/>
      <c r="HD453" s="10"/>
      <c r="HE453" s="10"/>
      <c r="HF453" s="10"/>
      <c r="HG453" s="10"/>
      <c r="HH453" s="10"/>
      <c r="HI453" s="10"/>
      <c r="HJ453" s="10"/>
      <c r="HK453" s="10"/>
      <c r="HL453" s="10"/>
      <c r="HM453" s="10"/>
      <c r="HN453" s="10"/>
      <c r="HO453" s="10"/>
      <c r="HP453" s="10"/>
      <c r="HQ453" s="10"/>
      <c r="HR453" s="10"/>
      <c r="HS453" s="10"/>
      <c r="HT453" s="10"/>
      <c r="HU453" s="10"/>
      <c r="HV453" s="10"/>
      <c r="HW453" s="10"/>
      <c r="HX453" s="10"/>
      <c r="HY453" s="10"/>
      <c r="HZ453" s="10"/>
      <c r="IA453" s="10"/>
      <c r="IB453" s="10"/>
      <c r="IC453" s="10"/>
      <c r="ID453" s="10"/>
      <c r="IE453" s="10"/>
      <c r="IF453" s="10"/>
      <c r="IG453" s="10"/>
      <c r="IH453" s="10"/>
      <c r="II453" s="10"/>
      <c r="IJ453" s="10"/>
      <c r="IK453" s="10"/>
      <c r="IL453" s="10"/>
    </row>
    <row r="454" spans="1:246" ht="15.75" x14ac:dyDescent="0.25">
      <c r="A454" s="9"/>
      <c r="B454" s="10"/>
      <c r="C454" s="43"/>
      <c r="D454" s="22"/>
      <c r="E454" s="18"/>
      <c r="F454" s="40"/>
      <c r="G454" s="4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  <c r="CW454" s="10"/>
      <c r="CX454" s="10"/>
      <c r="CY454" s="10"/>
      <c r="CZ454" s="10"/>
      <c r="DA454" s="10"/>
      <c r="DB454" s="10"/>
      <c r="DC454" s="10"/>
      <c r="DD454" s="10"/>
      <c r="DE454" s="10"/>
      <c r="DF454" s="10"/>
      <c r="DG454" s="10"/>
      <c r="DH454" s="10"/>
      <c r="DI454" s="10"/>
      <c r="DJ454" s="10"/>
      <c r="DK454" s="10"/>
      <c r="DL454" s="10"/>
      <c r="DM454" s="10"/>
      <c r="DN454" s="10"/>
      <c r="DO454" s="10"/>
      <c r="DP454" s="10"/>
      <c r="DQ454" s="10"/>
      <c r="DR454" s="10"/>
      <c r="DS454" s="10"/>
      <c r="DT454" s="10"/>
      <c r="DU454" s="10"/>
      <c r="DV454" s="10"/>
      <c r="DW454" s="10"/>
      <c r="DX454" s="10"/>
      <c r="DY454" s="10"/>
      <c r="DZ454" s="10"/>
      <c r="EA454" s="10"/>
      <c r="EB454" s="10"/>
      <c r="EC454" s="10"/>
      <c r="ED454" s="10"/>
      <c r="EE454" s="10"/>
      <c r="EF454" s="10"/>
      <c r="EG454" s="10"/>
      <c r="EH454" s="10"/>
      <c r="EI454" s="10"/>
      <c r="EJ454" s="10"/>
      <c r="EK454" s="10"/>
      <c r="EL454" s="10"/>
      <c r="EM454" s="10"/>
      <c r="EN454" s="10"/>
      <c r="EO454" s="10"/>
      <c r="EP454" s="10"/>
      <c r="EQ454" s="10"/>
      <c r="ER454" s="10"/>
      <c r="ES454" s="10"/>
      <c r="ET454" s="10"/>
      <c r="EU454" s="10"/>
      <c r="EV454" s="10"/>
      <c r="EW454" s="10"/>
      <c r="EX454" s="10"/>
      <c r="EY454" s="10"/>
      <c r="EZ454" s="10"/>
      <c r="FA454" s="10"/>
      <c r="FB454" s="10"/>
      <c r="FC454" s="10"/>
      <c r="FD454" s="10"/>
      <c r="FE454" s="10"/>
      <c r="FF454" s="10"/>
      <c r="FG454" s="10"/>
      <c r="FH454" s="10"/>
      <c r="FI454" s="10"/>
      <c r="FJ454" s="10"/>
      <c r="FK454" s="10"/>
      <c r="FL454" s="10"/>
      <c r="FM454" s="10"/>
      <c r="FN454" s="10"/>
      <c r="FO454" s="10"/>
      <c r="FP454" s="10"/>
      <c r="FQ454" s="10"/>
      <c r="FR454" s="10"/>
      <c r="FS454" s="10"/>
      <c r="FT454" s="10"/>
      <c r="FU454" s="10"/>
      <c r="FV454" s="10"/>
      <c r="FW454" s="10"/>
      <c r="FX454" s="10"/>
      <c r="FY454" s="10"/>
      <c r="FZ454" s="10"/>
      <c r="GA454" s="10"/>
      <c r="GB454" s="10"/>
      <c r="GC454" s="10"/>
      <c r="GD454" s="10"/>
      <c r="GE454" s="10"/>
      <c r="GF454" s="10"/>
      <c r="GG454" s="10"/>
      <c r="GH454" s="10"/>
      <c r="GI454" s="10"/>
      <c r="GJ454" s="10"/>
      <c r="GK454" s="10"/>
      <c r="GL454" s="10"/>
      <c r="GM454" s="10"/>
      <c r="GN454" s="10"/>
      <c r="GO454" s="10"/>
      <c r="GP454" s="10"/>
      <c r="GQ454" s="10"/>
      <c r="GR454" s="10"/>
      <c r="GS454" s="10"/>
      <c r="GT454" s="10"/>
      <c r="GU454" s="10"/>
      <c r="GV454" s="10"/>
      <c r="GW454" s="10"/>
      <c r="GX454" s="10"/>
      <c r="GY454" s="10"/>
      <c r="GZ454" s="10"/>
      <c r="HA454" s="10"/>
      <c r="HB454" s="10"/>
      <c r="HC454" s="10"/>
      <c r="HD454" s="10"/>
      <c r="HE454" s="10"/>
      <c r="HF454" s="10"/>
      <c r="HG454" s="10"/>
      <c r="HH454" s="10"/>
      <c r="HI454" s="10"/>
      <c r="HJ454" s="10"/>
      <c r="HK454" s="10"/>
      <c r="HL454" s="10"/>
      <c r="HM454" s="10"/>
      <c r="HN454" s="10"/>
      <c r="HO454" s="10"/>
      <c r="HP454" s="10"/>
      <c r="HQ454" s="10"/>
      <c r="HR454" s="10"/>
      <c r="HS454" s="10"/>
      <c r="HT454" s="10"/>
      <c r="HU454" s="10"/>
      <c r="HV454" s="10"/>
      <c r="HW454" s="10"/>
      <c r="HX454" s="10"/>
      <c r="HY454" s="10"/>
      <c r="HZ454" s="10"/>
      <c r="IA454" s="10"/>
      <c r="IB454" s="10"/>
      <c r="IC454" s="10"/>
      <c r="ID454" s="10"/>
      <c r="IE454" s="10"/>
      <c r="IF454" s="10"/>
      <c r="IG454" s="10"/>
      <c r="IH454" s="10"/>
      <c r="II454" s="10"/>
      <c r="IJ454" s="10"/>
      <c r="IK454" s="10"/>
      <c r="IL454" s="10"/>
    </row>
    <row r="455" spans="1:246" ht="15.75" x14ac:dyDescent="0.25">
      <c r="A455" s="9"/>
      <c r="B455" s="24"/>
      <c r="C455" s="43"/>
      <c r="D455" s="67"/>
      <c r="E455" s="27"/>
      <c r="F455" s="39"/>
      <c r="G455" s="4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  <c r="CW455" s="10"/>
      <c r="CX455" s="10"/>
      <c r="CY455" s="10"/>
      <c r="CZ455" s="10"/>
      <c r="DA455" s="10"/>
      <c r="DB455" s="10"/>
      <c r="DC455" s="10"/>
      <c r="DD455" s="10"/>
      <c r="DE455" s="10"/>
      <c r="DF455" s="10"/>
      <c r="DG455" s="10"/>
      <c r="DH455" s="10"/>
      <c r="DI455" s="10"/>
      <c r="DJ455" s="10"/>
      <c r="DK455" s="10"/>
      <c r="DL455" s="10"/>
      <c r="DM455" s="10"/>
      <c r="DN455" s="10"/>
      <c r="DO455" s="10"/>
      <c r="DP455" s="10"/>
      <c r="DQ455" s="10"/>
      <c r="DR455" s="10"/>
      <c r="DS455" s="10"/>
      <c r="DT455" s="10"/>
      <c r="DU455" s="10"/>
      <c r="DV455" s="10"/>
      <c r="DW455" s="10"/>
      <c r="DX455" s="10"/>
      <c r="DY455" s="10"/>
      <c r="DZ455" s="10"/>
      <c r="EA455" s="10"/>
      <c r="EB455" s="10"/>
      <c r="EC455" s="10"/>
      <c r="ED455" s="10"/>
      <c r="EE455" s="10"/>
      <c r="EF455" s="10"/>
      <c r="EG455" s="10"/>
      <c r="EH455" s="10"/>
      <c r="EI455" s="10"/>
      <c r="EJ455" s="10"/>
      <c r="EK455" s="10"/>
      <c r="EL455" s="10"/>
      <c r="EM455" s="10"/>
      <c r="EN455" s="10"/>
      <c r="EO455" s="10"/>
      <c r="EP455" s="10"/>
      <c r="EQ455" s="10"/>
      <c r="ER455" s="10"/>
      <c r="ES455" s="10"/>
      <c r="ET455" s="10"/>
      <c r="EU455" s="10"/>
      <c r="EV455" s="10"/>
      <c r="EW455" s="10"/>
      <c r="EX455" s="10"/>
      <c r="EY455" s="10"/>
      <c r="EZ455" s="10"/>
      <c r="FA455" s="10"/>
      <c r="FB455" s="10"/>
      <c r="FC455" s="10"/>
      <c r="FD455" s="10"/>
      <c r="FE455" s="10"/>
      <c r="FF455" s="10"/>
      <c r="FG455" s="10"/>
      <c r="FH455" s="10"/>
      <c r="FI455" s="10"/>
      <c r="FJ455" s="10"/>
      <c r="FK455" s="10"/>
      <c r="FL455" s="10"/>
      <c r="FM455" s="10"/>
      <c r="FN455" s="10"/>
      <c r="FO455" s="10"/>
      <c r="FP455" s="10"/>
      <c r="FQ455" s="10"/>
      <c r="FR455" s="10"/>
      <c r="FS455" s="10"/>
      <c r="FT455" s="10"/>
      <c r="FU455" s="10"/>
      <c r="FV455" s="10"/>
      <c r="FW455" s="10"/>
      <c r="FX455" s="10"/>
      <c r="FY455" s="10"/>
      <c r="FZ455" s="10"/>
      <c r="GA455" s="10"/>
      <c r="GB455" s="10"/>
      <c r="GC455" s="10"/>
      <c r="GD455" s="10"/>
      <c r="GE455" s="10"/>
      <c r="GF455" s="10"/>
      <c r="GG455" s="10"/>
      <c r="GH455" s="10"/>
      <c r="GI455" s="10"/>
      <c r="GJ455" s="10"/>
      <c r="GK455" s="10"/>
      <c r="GL455" s="10"/>
      <c r="GM455" s="10"/>
      <c r="GN455" s="10"/>
      <c r="GO455" s="10"/>
      <c r="GP455" s="10"/>
      <c r="GQ455" s="10"/>
      <c r="GR455" s="10"/>
      <c r="GS455" s="10"/>
      <c r="GT455" s="10"/>
      <c r="GU455" s="10"/>
      <c r="GV455" s="10"/>
      <c r="GW455" s="10"/>
      <c r="GX455" s="10"/>
      <c r="GY455" s="10"/>
      <c r="GZ455" s="10"/>
      <c r="HA455" s="10"/>
      <c r="HB455" s="10"/>
      <c r="HC455" s="10"/>
      <c r="HD455" s="10"/>
      <c r="HE455" s="10"/>
      <c r="HF455" s="10"/>
      <c r="HG455" s="10"/>
      <c r="HH455" s="10"/>
      <c r="HI455" s="10"/>
      <c r="HJ455" s="10"/>
      <c r="HK455" s="10"/>
      <c r="HL455" s="10"/>
      <c r="HM455" s="10"/>
      <c r="HN455" s="10"/>
      <c r="HO455" s="10"/>
      <c r="HP455" s="10"/>
      <c r="HQ455" s="10"/>
      <c r="HR455" s="10"/>
      <c r="HS455" s="10"/>
      <c r="HT455" s="10"/>
      <c r="HU455" s="10"/>
      <c r="HV455" s="10"/>
      <c r="HW455" s="10"/>
      <c r="HX455" s="10"/>
      <c r="HY455" s="10"/>
      <c r="HZ455" s="10"/>
      <c r="IA455" s="10"/>
      <c r="IB455" s="10"/>
      <c r="IC455" s="10"/>
      <c r="ID455" s="10"/>
      <c r="IE455" s="10"/>
      <c r="IF455" s="10"/>
      <c r="IG455" s="10"/>
      <c r="IH455" s="10"/>
      <c r="II455" s="10"/>
      <c r="IJ455" s="10"/>
      <c r="IK455" s="10"/>
      <c r="IL455" s="10"/>
    </row>
    <row r="456" spans="1:246" ht="15.75" x14ac:dyDescent="0.25">
      <c r="A456" s="9"/>
      <c r="B456" s="10"/>
      <c r="C456" s="43"/>
      <c r="D456" s="22"/>
      <c r="E456" s="18"/>
      <c r="F456" s="40"/>
      <c r="G456" s="4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  <c r="CW456" s="10"/>
      <c r="CX456" s="10"/>
      <c r="CY456" s="10"/>
      <c r="CZ456" s="10"/>
      <c r="DA456" s="10"/>
      <c r="DB456" s="10"/>
      <c r="DC456" s="10"/>
      <c r="DD456" s="10"/>
      <c r="DE456" s="10"/>
      <c r="DF456" s="10"/>
      <c r="DG456" s="10"/>
      <c r="DH456" s="10"/>
      <c r="DI456" s="10"/>
      <c r="DJ456" s="10"/>
      <c r="DK456" s="10"/>
      <c r="DL456" s="10"/>
      <c r="DM456" s="10"/>
      <c r="DN456" s="10"/>
      <c r="DO456" s="10"/>
      <c r="DP456" s="10"/>
      <c r="DQ456" s="10"/>
      <c r="DR456" s="10"/>
      <c r="DS456" s="10"/>
      <c r="DT456" s="10"/>
      <c r="DU456" s="10"/>
      <c r="DV456" s="10"/>
      <c r="DW456" s="10"/>
      <c r="DX456" s="10"/>
      <c r="DY456" s="10"/>
      <c r="DZ456" s="10"/>
      <c r="EA456" s="10"/>
      <c r="EB456" s="10"/>
      <c r="EC456" s="10"/>
      <c r="ED456" s="10"/>
      <c r="EE456" s="10"/>
      <c r="EF456" s="10"/>
      <c r="EG456" s="10"/>
      <c r="EH456" s="10"/>
      <c r="EI456" s="10"/>
      <c r="EJ456" s="10"/>
      <c r="EK456" s="10"/>
      <c r="EL456" s="10"/>
      <c r="EM456" s="10"/>
      <c r="EN456" s="10"/>
      <c r="EO456" s="10"/>
      <c r="EP456" s="10"/>
      <c r="EQ456" s="10"/>
      <c r="ER456" s="10"/>
      <c r="ES456" s="10"/>
      <c r="ET456" s="10"/>
      <c r="EU456" s="10"/>
      <c r="EV456" s="10"/>
      <c r="EW456" s="10"/>
      <c r="EX456" s="10"/>
      <c r="EY456" s="10"/>
      <c r="EZ456" s="10"/>
      <c r="FA456" s="10"/>
      <c r="FB456" s="10"/>
      <c r="FC456" s="10"/>
      <c r="FD456" s="10"/>
      <c r="FE456" s="10"/>
      <c r="FF456" s="10"/>
      <c r="FG456" s="10"/>
      <c r="FH456" s="10"/>
      <c r="FI456" s="10"/>
      <c r="FJ456" s="10"/>
      <c r="FK456" s="10"/>
      <c r="FL456" s="10"/>
      <c r="FM456" s="10"/>
      <c r="FN456" s="10"/>
      <c r="FO456" s="10"/>
      <c r="FP456" s="10"/>
      <c r="FQ456" s="10"/>
      <c r="FR456" s="10"/>
      <c r="FS456" s="10"/>
      <c r="FT456" s="10"/>
      <c r="FU456" s="10"/>
      <c r="FV456" s="10"/>
      <c r="FW456" s="10"/>
      <c r="FX456" s="10"/>
      <c r="FY456" s="10"/>
      <c r="FZ456" s="10"/>
      <c r="GA456" s="10"/>
      <c r="GB456" s="10"/>
      <c r="GC456" s="10"/>
      <c r="GD456" s="10"/>
      <c r="GE456" s="10"/>
      <c r="GF456" s="10"/>
      <c r="GG456" s="10"/>
      <c r="GH456" s="10"/>
      <c r="GI456" s="10"/>
      <c r="GJ456" s="10"/>
      <c r="GK456" s="10"/>
      <c r="GL456" s="10"/>
      <c r="GM456" s="10"/>
      <c r="GN456" s="10"/>
      <c r="GO456" s="10"/>
      <c r="GP456" s="10"/>
      <c r="GQ456" s="10"/>
      <c r="GR456" s="10"/>
      <c r="GS456" s="10"/>
      <c r="GT456" s="10"/>
      <c r="GU456" s="10"/>
      <c r="GV456" s="10"/>
      <c r="GW456" s="10"/>
      <c r="GX456" s="10"/>
      <c r="GY456" s="10"/>
      <c r="GZ456" s="10"/>
      <c r="HA456" s="10"/>
      <c r="HB456" s="10"/>
      <c r="HC456" s="10"/>
      <c r="HD456" s="10"/>
      <c r="HE456" s="10"/>
      <c r="HF456" s="10"/>
      <c r="HG456" s="10"/>
      <c r="HH456" s="10"/>
      <c r="HI456" s="10"/>
      <c r="HJ456" s="10"/>
      <c r="HK456" s="10"/>
      <c r="HL456" s="10"/>
      <c r="HM456" s="10"/>
      <c r="HN456" s="10"/>
      <c r="HO456" s="10"/>
      <c r="HP456" s="10"/>
      <c r="HQ456" s="10"/>
      <c r="HR456" s="10"/>
      <c r="HS456" s="10"/>
      <c r="HT456" s="10"/>
      <c r="HU456" s="10"/>
      <c r="HV456" s="10"/>
      <c r="HW456" s="10"/>
      <c r="HX456" s="10"/>
      <c r="HY456" s="10"/>
      <c r="HZ456" s="10"/>
      <c r="IA456" s="10"/>
      <c r="IB456" s="10"/>
      <c r="IC456" s="10"/>
      <c r="ID456" s="10"/>
      <c r="IE456" s="10"/>
      <c r="IF456" s="10"/>
      <c r="IG456" s="10"/>
      <c r="IH456" s="10"/>
      <c r="II456" s="10"/>
      <c r="IJ456" s="10"/>
      <c r="IK456" s="10"/>
      <c r="IL456" s="10"/>
    </row>
    <row r="457" spans="1:246" ht="15.75" x14ac:dyDescent="0.25">
      <c r="A457" s="9"/>
      <c r="B457" s="24"/>
      <c r="C457" s="43"/>
      <c r="D457" s="67"/>
      <c r="E457" s="27"/>
      <c r="F457" s="39"/>
      <c r="G457" s="4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  <c r="CW457" s="10"/>
      <c r="CX457" s="10"/>
      <c r="CY457" s="10"/>
      <c r="CZ457" s="10"/>
      <c r="DA457" s="10"/>
      <c r="DB457" s="10"/>
      <c r="DC457" s="10"/>
      <c r="DD457" s="10"/>
      <c r="DE457" s="10"/>
      <c r="DF457" s="10"/>
      <c r="DG457" s="10"/>
      <c r="DH457" s="10"/>
      <c r="DI457" s="10"/>
      <c r="DJ457" s="10"/>
      <c r="DK457" s="10"/>
      <c r="DL457" s="10"/>
      <c r="DM457" s="10"/>
      <c r="DN457" s="10"/>
      <c r="DO457" s="10"/>
      <c r="DP457" s="10"/>
      <c r="DQ457" s="10"/>
      <c r="DR457" s="10"/>
      <c r="DS457" s="10"/>
      <c r="DT457" s="10"/>
      <c r="DU457" s="10"/>
      <c r="DV457" s="10"/>
      <c r="DW457" s="10"/>
      <c r="DX457" s="10"/>
      <c r="DY457" s="10"/>
      <c r="DZ457" s="10"/>
      <c r="EA457" s="10"/>
      <c r="EB457" s="10"/>
      <c r="EC457" s="10"/>
      <c r="ED457" s="10"/>
      <c r="EE457" s="10"/>
      <c r="EF457" s="10"/>
      <c r="EG457" s="10"/>
      <c r="EH457" s="10"/>
      <c r="EI457" s="10"/>
      <c r="EJ457" s="10"/>
      <c r="EK457" s="10"/>
      <c r="EL457" s="10"/>
      <c r="EM457" s="10"/>
      <c r="EN457" s="10"/>
      <c r="EO457" s="10"/>
      <c r="EP457" s="10"/>
      <c r="EQ457" s="10"/>
      <c r="ER457" s="10"/>
      <c r="ES457" s="10"/>
      <c r="ET457" s="10"/>
      <c r="EU457" s="10"/>
      <c r="EV457" s="10"/>
      <c r="EW457" s="10"/>
      <c r="EX457" s="10"/>
      <c r="EY457" s="10"/>
      <c r="EZ457" s="10"/>
      <c r="FA457" s="10"/>
      <c r="FB457" s="10"/>
      <c r="FC457" s="10"/>
      <c r="FD457" s="10"/>
      <c r="FE457" s="10"/>
      <c r="FF457" s="10"/>
      <c r="FG457" s="10"/>
      <c r="FH457" s="10"/>
      <c r="FI457" s="10"/>
      <c r="FJ457" s="10"/>
      <c r="FK457" s="10"/>
      <c r="FL457" s="10"/>
      <c r="FM457" s="10"/>
      <c r="FN457" s="10"/>
      <c r="FO457" s="10"/>
      <c r="FP457" s="10"/>
      <c r="FQ457" s="10"/>
      <c r="FR457" s="10"/>
      <c r="FS457" s="10"/>
      <c r="FT457" s="10"/>
      <c r="FU457" s="10"/>
      <c r="FV457" s="10"/>
      <c r="FW457" s="10"/>
      <c r="FX457" s="10"/>
      <c r="FY457" s="10"/>
      <c r="FZ457" s="10"/>
      <c r="GA457" s="10"/>
      <c r="GB457" s="10"/>
      <c r="GC457" s="10"/>
      <c r="GD457" s="10"/>
      <c r="GE457" s="10"/>
      <c r="GF457" s="10"/>
      <c r="GG457" s="10"/>
      <c r="GH457" s="10"/>
      <c r="GI457" s="10"/>
      <c r="GJ457" s="10"/>
      <c r="GK457" s="10"/>
      <c r="GL457" s="10"/>
      <c r="GM457" s="10"/>
      <c r="GN457" s="10"/>
      <c r="GO457" s="10"/>
      <c r="GP457" s="10"/>
      <c r="GQ457" s="10"/>
      <c r="GR457" s="10"/>
      <c r="GS457" s="10"/>
      <c r="GT457" s="10"/>
      <c r="GU457" s="10"/>
      <c r="GV457" s="10"/>
      <c r="GW457" s="10"/>
      <c r="GX457" s="10"/>
      <c r="GY457" s="10"/>
      <c r="GZ457" s="10"/>
      <c r="HA457" s="10"/>
      <c r="HB457" s="10"/>
      <c r="HC457" s="10"/>
      <c r="HD457" s="10"/>
      <c r="HE457" s="10"/>
      <c r="HF457" s="10"/>
      <c r="HG457" s="10"/>
      <c r="HH457" s="10"/>
      <c r="HI457" s="10"/>
      <c r="HJ457" s="10"/>
      <c r="HK457" s="10"/>
      <c r="HL457" s="10"/>
      <c r="HM457" s="10"/>
      <c r="HN457" s="10"/>
      <c r="HO457" s="10"/>
      <c r="HP457" s="10"/>
      <c r="HQ457" s="10"/>
      <c r="HR457" s="10"/>
      <c r="HS457" s="10"/>
      <c r="HT457" s="10"/>
      <c r="HU457" s="10"/>
      <c r="HV457" s="10"/>
      <c r="HW457" s="10"/>
      <c r="HX457" s="10"/>
      <c r="HY457" s="10"/>
      <c r="HZ457" s="10"/>
      <c r="IA457" s="10"/>
      <c r="IB457" s="10"/>
      <c r="IC457" s="10"/>
      <c r="ID457" s="10"/>
      <c r="IE457" s="10"/>
      <c r="IF457" s="10"/>
      <c r="IG457" s="10"/>
      <c r="IH457" s="10"/>
      <c r="II457" s="10"/>
      <c r="IJ457" s="10"/>
      <c r="IK457" s="10"/>
      <c r="IL457" s="10"/>
    </row>
    <row r="458" spans="1:246" ht="15.75" x14ac:dyDescent="0.25">
      <c r="A458" s="9"/>
      <c r="B458" s="24"/>
      <c r="C458" s="43"/>
      <c r="D458" s="67"/>
      <c r="E458" s="27"/>
      <c r="F458" s="39"/>
      <c r="G458" s="4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  <c r="CC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  <c r="CW458" s="10"/>
      <c r="CX458" s="10"/>
      <c r="CY458" s="10"/>
      <c r="CZ458" s="10"/>
      <c r="DA458" s="10"/>
      <c r="DB458" s="10"/>
      <c r="DC458" s="10"/>
      <c r="DD458" s="10"/>
      <c r="DE458" s="10"/>
      <c r="DF458" s="10"/>
      <c r="DG458" s="10"/>
      <c r="DH458" s="10"/>
      <c r="DI458" s="10"/>
      <c r="DJ458" s="10"/>
      <c r="DK458" s="10"/>
      <c r="DL458" s="10"/>
      <c r="DM458" s="10"/>
      <c r="DN458" s="10"/>
      <c r="DO458" s="10"/>
      <c r="DP458" s="10"/>
      <c r="DQ458" s="10"/>
      <c r="DR458" s="10"/>
      <c r="DS458" s="10"/>
      <c r="DT458" s="10"/>
      <c r="DU458" s="10"/>
      <c r="DV458" s="10"/>
      <c r="DW458" s="10"/>
      <c r="DX458" s="10"/>
      <c r="DY458" s="10"/>
      <c r="DZ458" s="10"/>
      <c r="EA458" s="10"/>
      <c r="EB458" s="10"/>
      <c r="EC458" s="10"/>
      <c r="ED458" s="10"/>
      <c r="EE458" s="10"/>
      <c r="EF458" s="10"/>
      <c r="EG458" s="10"/>
      <c r="EH458" s="10"/>
      <c r="EI458" s="10"/>
      <c r="EJ458" s="10"/>
      <c r="EK458" s="10"/>
      <c r="EL458" s="10"/>
      <c r="EM458" s="10"/>
      <c r="EN458" s="10"/>
      <c r="EO458" s="10"/>
      <c r="EP458" s="10"/>
      <c r="EQ458" s="10"/>
      <c r="ER458" s="10"/>
      <c r="ES458" s="10"/>
      <c r="ET458" s="10"/>
      <c r="EU458" s="10"/>
      <c r="EV458" s="10"/>
      <c r="EW458" s="10"/>
      <c r="EX458" s="10"/>
      <c r="EY458" s="10"/>
      <c r="EZ458" s="10"/>
      <c r="FA458" s="10"/>
      <c r="FB458" s="10"/>
      <c r="FC458" s="10"/>
      <c r="FD458" s="10"/>
      <c r="FE458" s="10"/>
      <c r="FF458" s="10"/>
      <c r="FG458" s="10"/>
      <c r="FH458" s="10"/>
      <c r="FI458" s="10"/>
      <c r="FJ458" s="10"/>
      <c r="FK458" s="10"/>
      <c r="FL458" s="10"/>
      <c r="FM458" s="10"/>
      <c r="FN458" s="10"/>
      <c r="FO458" s="10"/>
      <c r="FP458" s="10"/>
      <c r="FQ458" s="10"/>
      <c r="FR458" s="10"/>
      <c r="FS458" s="10"/>
      <c r="FT458" s="10"/>
      <c r="FU458" s="10"/>
      <c r="FV458" s="10"/>
      <c r="FW458" s="10"/>
      <c r="FX458" s="10"/>
      <c r="FY458" s="10"/>
      <c r="FZ458" s="10"/>
      <c r="GA458" s="10"/>
      <c r="GB458" s="10"/>
      <c r="GC458" s="10"/>
      <c r="GD458" s="10"/>
      <c r="GE458" s="10"/>
      <c r="GF458" s="10"/>
      <c r="GG458" s="10"/>
      <c r="GH458" s="10"/>
      <c r="GI458" s="10"/>
      <c r="GJ458" s="10"/>
      <c r="GK458" s="10"/>
      <c r="GL458" s="10"/>
      <c r="GM458" s="10"/>
      <c r="GN458" s="10"/>
      <c r="GO458" s="10"/>
      <c r="GP458" s="10"/>
      <c r="GQ458" s="10"/>
      <c r="GR458" s="10"/>
      <c r="GS458" s="10"/>
      <c r="GT458" s="10"/>
      <c r="GU458" s="10"/>
      <c r="GV458" s="10"/>
      <c r="GW458" s="10"/>
      <c r="GX458" s="10"/>
      <c r="GY458" s="10"/>
      <c r="GZ458" s="10"/>
      <c r="HA458" s="10"/>
      <c r="HB458" s="10"/>
      <c r="HC458" s="10"/>
      <c r="HD458" s="10"/>
      <c r="HE458" s="10"/>
      <c r="HF458" s="10"/>
      <c r="HG458" s="10"/>
      <c r="HH458" s="10"/>
      <c r="HI458" s="10"/>
      <c r="HJ458" s="10"/>
      <c r="HK458" s="10"/>
      <c r="HL458" s="10"/>
      <c r="HM458" s="10"/>
      <c r="HN458" s="10"/>
      <c r="HO458" s="10"/>
      <c r="HP458" s="10"/>
      <c r="HQ458" s="10"/>
      <c r="HR458" s="10"/>
      <c r="HS458" s="10"/>
      <c r="HT458" s="10"/>
      <c r="HU458" s="10"/>
      <c r="HV458" s="10"/>
      <c r="HW458" s="10"/>
      <c r="HX458" s="10"/>
      <c r="HY458" s="10"/>
      <c r="HZ458" s="10"/>
      <c r="IA458" s="10"/>
      <c r="IB458" s="10"/>
      <c r="IC458" s="10"/>
      <c r="ID458" s="10"/>
      <c r="IE458" s="10"/>
      <c r="IF458" s="10"/>
      <c r="IG458" s="10"/>
      <c r="IH458" s="10"/>
      <c r="II458" s="10"/>
      <c r="IJ458" s="10"/>
      <c r="IK458" s="10"/>
      <c r="IL458" s="10"/>
    </row>
    <row r="459" spans="1:246" ht="15.75" x14ac:dyDescent="0.25">
      <c r="A459" s="9"/>
      <c r="B459" s="24"/>
      <c r="C459" s="43"/>
      <c r="D459" s="67"/>
      <c r="E459" s="27"/>
      <c r="F459" s="39"/>
      <c r="G459" s="4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  <c r="CW459" s="10"/>
      <c r="CX459" s="10"/>
      <c r="CY459" s="10"/>
      <c r="CZ459" s="10"/>
      <c r="DA459" s="10"/>
      <c r="DB459" s="10"/>
      <c r="DC459" s="10"/>
      <c r="DD459" s="10"/>
      <c r="DE459" s="10"/>
      <c r="DF459" s="10"/>
      <c r="DG459" s="10"/>
      <c r="DH459" s="10"/>
      <c r="DI459" s="10"/>
      <c r="DJ459" s="10"/>
      <c r="DK459" s="10"/>
      <c r="DL459" s="10"/>
      <c r="DM459" s="10"/>
      <c r="DN459" s="10"/>
      <c r="DO459" s="10"/>
      <c r="DP459" s="10"/>
      <c r="DQ459" s="10"/>
      <c r="DR459" s="10"/>
      <c r="DS459" s="10"/>
      <c r="DT459" s="10"/>
      <c r="DU459" s="10"/>
      <c r="DV459" s="10"/>
      <c r="DW459" s="10"/>
      <c r="DX459" s="10"/>
      <c r="DY459" s="10"/>
      <c r="DZ459" s="10"/>
      <c r="EA459" s="10"/>
      <c r="EB459" s="10"/>
      <c r="EC459" s="10"/>
      <c r="ED459" s="10"/>
      <c r="EE459" s="10"/>
      <c r="EF459" s="10"/>
      <c r="EG459" s="10"/>
      <c r="EH459" s="10"/>
      <c r="EI459" s="10"/>
      <c r="EJ459" s="10"/>
      <c r="EK459" s="10"/>
      <c r="EL459" s="10"/>
      <c r="EM459" s="10"/>
      <c r="EN459" s="10"/>
      <c r="EO459" s="10"/>
      <c r="EP459" s="10"/>
      <c r="EQ459" s="10"/>
      <c r="ER459" s="10"/>
      <c r="ES459" s="10"/>
      <c r="ET459" s="10"/>
      <c r="EU459" s="10"/>
      <c r="EV459" s="10"/>
      <c r="EW459" s="10"/>
      <c r="EX459" s="10"/>
      <c r="EY459" s="10"/>
      <c r="EZ459" s="10"/>
      <c r="FA459" s="10"/>
      <c r="FB459" s="10"/>
      <c r="FC459" s="10"/>
      <c r="FD459" s="10"/>
      <c r="FE459" s="10"/>
      <c r="FF459" s="10"/>
      <c r="FG459" s="10"/>
      <c r="FH459" s="10"/>
      <c r="FI459" s="10"/>
      <c r="FJ459" s="10"/>
      <c r="FK459" s="10"/>
      <c r="FL459" s="10"/>
      <c r="FM459" s="10"/>
      <c r="FN459" s="10"/>
      <c r="FO459" s="10"/>
      <c r="FP459" s="10"/>
      <c r="FQ459" s="10"/>
      <c r="FR459" s="10"/>
      <c r="FS459" s="10"/>
      <c r="FT459" s="10"/>
      <c r="FU459" s="10"/>
      <c r="FV459" s="10"/>
      <c r="FW459" s="10"/>
      <c r="FX459" s="10"/>
      <c r="FY459" s="10"/>
      <c r="FZ459" s="10"/>
      <c r="GA459" s="10"/>
      <c r="GB459" s="10"/>
      <c r="GC459" s="10"/>
      <c r="GD459" s="10"/>
      <c r="GE459" s="10"/>
      <c r="GF459" s="10"/>
      <c r="GG459" s="10"/>
      <c r="GH459" s="10"/>
      <c r="GI459" s="10"/>
      <c r="GJ459" s="10"/>
      <c r="GK459" s="10"/>
      <c r="GL459" s="10"/>
      <c r="GM459" s="10"/>
      <c r="GN459" s="10"/>
      <c r="GO459" s="10"/>
      <c r="GP459" s="10"/>
      <c r="GQ459" s="10"/>
      <c r="GR459" s="10"/>
      <c r="GS459" s="10"/>
      <c r="GT459" s="10"/>
      <c r="GU459" s="10"/>
      <c r="GV459" s="10"/>
      <c r="GW459" s="10"/>
      <c r="GX459" s="10"/>
      <c r="GY459" s="10"/>
      <c r="GZ459" s="10"/>
      <c r="HA459" s="10"/>
      <c r="HB459" s="10"/>
      <c r="HC459" s="10"/>
      <c r="HD459" s="10"/>
      <c r="HE459" s="10"/>
      <c r="HF459" s="10"/>
      <c r="HG459" s="10"/>
      <c r="HH459" s="10"/>
      <c r="HI459" s="10"/>
      <c r="HJ459" s="10"/>
      <c r="HK459" s="10"/>
      <c r="HL459" s="10"/>
      <c r="HM459" s="10"/>
      <c r="HN459" s="10"/>
      <c r="HO459" s="10"/>
      <c r="HP459" s="10"/>
      <c r="HQ459" s="10"/>
      <c r="HR459" s="10"/>
      <c r="HS459" s="10"/>
      <c r="HT459" s="10"/>
      <c r="HU459" s="10"/>
      <c r="HV459" s="10"/>
      <c r="HW459" s="10"/>
      <c r="HX459" s="10"/>
      <c r="HY459" s="10"/>
      <c r="HZ459" s="10"/>
      <c r="IA459" s="10"/>
      <c r="IB459" s="10"/>
      <c r="IC459" s="10"/>
      <c r="ID459" s="10"/>
      <c r="IE459" s="10"/>
      <c r="IF459" s="10"/>
      <c r="IG459" s="10"/>
      <c r="IH459" s="10"/>
      <c r="II459" s="10"/>
      <c r="IJ459" s="10"/>
      <c r="IK459" s="10"/>
      <c r="IL459" s="10"/>
    </row>
    <row r="460" spans="1:246" ht="15.75" x14ac:dyDescent="0.25">
      <c r="A460" s="9"/>
      <c r="B460" s="24"/>
      <c r="C460" s="43"/>
      <c r="D460" s="67"/>
      <c r="E460" s="27"/>
      <c r="F460" s="39"/>
      <c r="G460" s="4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  <c r="CW460" s="10"/>
      <c r="CX460" s="10"/>
      <c r="CY460" s="10"/>
      <c r="CZ460" s="10"/>
      <c r="DA460" s="10"/>
      <c r="DB460" s="10"/>
      <c r="DC460" s="10"/>
      <c r="DD460" s="10"/>
      <c r="DE460" s="10"/>
      <c r="DF460" s="10"/>
      <c r="DG460" s="10"/>
      <c r="DH460" s="10"/>
      <c r="DI460" s="10"/>
      <c r="DJ460" s="10"/>
      <c r="DK460" s="10"/>
      <c r="DL460" s="10"/>
      <c r="DM460" s="10"/>
      <c r="DN460" s="10"/>
      <c r="DO460" s="10"/>
      <c r="DP460" s="10"/>
      <c r="DQ460" s="10"/>
      <c r="DR460" s="10"/>
      <c r="DS460" s="10"/>
      <c r="DT460" s="10"/>
      <c r="DU460" s="10"/>
      <c r="DV460" s="10"/>
      <c r="DW460" s="10"/>
      <c r="DX460" s="10"/>
      <c r="DY460" s="10"/>
      <c r="DZ460" s="10"/>
      <c r="EA460" s="10"/>
      <c r="EB460" s="10"/>
      <c r="EC460" s="10"/>
      <c r="ED460" s="10"/>
      <c r="EE460" s="10"/>
      <c r="EF460" s="10"/>
      <c r="EG460" s="10"/>
      <c r="EH460" s="10"/>
      <c r="EI460" s="10"/>
      <c r="EJ460" s="10"/>
      <c r="EK460" s="10"/>
      <c r="EL460" s="10"/>
      <c r="EM460" s="10"/>
      <c r="EN460" s="10"/>
      <c r="EO460" s="10"/>
      <c r="EP460" s="10"/>
      <c r="EQ460" s="10"/>
      <c r="ER460" s="10"/>
      <c r="ES460" s="10"/>
      <c r="ET460" s="10"/>
      <c r="EU460" s="10"/>
      <c r="EV460" s="10"/>
      <c r="EW460" s="10"/>
      <c r="EX460" s="10"/>
      <c r="EY460" s="10"/>
      <c r="EZ460" s="10"/>
      <c r="FA460" s="10"/>
      <c r="FB460" s="10"/>
      <c r="FC460" s="10"/>
      <c r="FD460" s="10"/>
      <c r="FE460" s="10"/>
      <c r="FF460" s="10"/>
      <c r="FG460" s="10"/>
      <c r="FH460" s="10"/>
      <c r="FI460" s="10"/>
      <c r="FJ460" s="10"/>
      <c r="FK460" s="10"/>
      <c r="FL460" s="10"/>
      <c r="FM460" s="10"/>
      <c r="FN460" s="10"/>
      <c r="FO460" s="10"/>
      <c r="FP460" s="10"/>
      <c r="FQ460" s="10"/>
      <c r="FR460" s="10"/>
      <c r="FS460" s="10"/>
      <c r="FT460" s="10"/>
      <c r="FU460" s="10"/>
      <c r="FV460" s="10"/>
      <c r="FW460" s="10"/>
      <c r="FX460" s="10"/>
      <c r="FY460" s="10"/>
      <c r="FZ460" s="10"/>
      <c r="GA460" s="10"/>
      <c r="GB460" s="10"/>
      <c r="GC460" s="10"/>
      <c r="GD460" s="10"/>
      <c r="GE460" s="10"/>
      <c r="GF460" s="10"/>
      <c r="GG460" s="10"/>
      <c r="GH460" s="10"/>
      <c r="GI460" s="10"/>
      <c r="GJ460" s="10"/>
      <c r="GK460" s="10"/>
      <c r="GL460" s="10"/>
      <c r="GM460" s="10"/>
      <c r="GN460" s="10"/>
      <c r="GO460" s="10"/>
      <c r="GP460" s="10"/>
      <c r="GQ460" s="10"/>
      <c r="GR460" s="10"/>
      <c r="GS460" s="10"/>
      <c r="GT460" s="10"/>
      <c r="GU460" s="10"/>
      <c r="GV460" s="10"/>
      <c r="GW460" s="10"/>
      <c r="GX460" s="10"/>
      <c r="GY460" s="10"/>
      <c r="GZ460" s="10"/>
      <c r="HA460" s="10"/>
      <c r="HB460" s="10"/>
      <c r="HC460" s="10"/>
      <c r="HD460" s="10"/>
      <c r="HE460" s="10"/>
      <c r="HF460" s="10"/>
      <c r="HG460" s="10"/>
      <c r="HH460" s="10"/>
      <c r="HI460" s="10"/>
      <c r="HJ460" s="10"/>
      <c r="HK460" s="10"/>
      <c r="HL460" s="10"/>
      <c r="HM460" s="10"/>
      <c r="HN460" s="10"/>
      <c r="HO460" s="10"/>
      <c r="HP460" s="10"/>
      <c r="HQ460" s="10"/>
      <c r="HR460" s="10"/>
      <c r="HS460" s="10"/>
      <c r="HT460" s="10"/>
      <c r="HU460" s="10"/>
      <c r="HV460" s="10"/>
      <c r="HW460" s="10"/>
      <c r="HX460" s="10"/>
      <c r="HY460" s="10"/>
      <c r="HZ460" s="10"/>
      <c r="IA460" s="10"/>
      <c r="IB460" s="10"/>
      <c r="IC460" s="10"/>
      <c r="ID460" s="10"/>
      <c r="IE460" s="10"/>
      <c r="IF460" s="10"/>
      <c r="IG460" s="10"/>
      <c r="IH460" s="10"/>
      <c r="II460" s="10"/>
      <c r="IJ460" s="10"/>
      <c r="IK460" s="10"/>
      <c r="IL460" s="10"/>
    </row>
    <row r="461" spans="1:246" ht="15.75" x14ac:dyDescent="0.25">
      <c r="A461" s="9"/>
      <c r="B461" s="24"/>
      <c r="C461" s="43"/>
      <c r="D461" s="67"/>
      <c r="E461" s="27"/>
      <c r="F461" s="39"/>
      <c r="G461" s="4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  <c r="CW461" s="10"/>
      <c r="CX461" s="10"/>
      <c r="CY461" s="10"/>
      <c r="CZ461" s="10"/>
      <c r="DA461" s="10"/>
      <c r="DB461" s="10"/>
      <c r="DC461" s="10"/>
      <c r="DD461" s="10"/>
      <c r="DE461" s="10"/>
      <c r="DF461" s="10"/>
      <c r="DG461" s="10"/>
      <c r="DH461" s="10"/>
      <c r="DI461" s="10"/>
      <c r="DJ461" s="10"/>
      <c r="DK461" s="10"/>
      <c r="DL461" s="10"/>
      <c r="DM461" s="10"/>
      <c r="DN461" s="10"/>
      <c r="DO461" s="10"/>
      <c r="DP461" s="10"/>
      <c r="DQ461" s="10"/>
      <c r="DR461" s="10"/>
      <c r="DS461" s="10"/>
      <c r="DT461" s="10"/>
      <c r="DU461" s="10"/>
      <c r="DV461" s="10"/>
      <c r="DW461" s="10"/>
      <c r="DX461" s="10"/>
      <c r="DY461" s="10"/>
      <c r="DZ461" s="10"/>
      <c r="EA461" s="10"/>
      <c r="EB461" s="10"/>
      <c r="EC461" s="10"/>
      <c r="ED461" s="10"/>
      <c r="EE461" s="10"/>
      <c r="EF461" s="10"/>
      <c r="EG461" s="10"/>
      <c r="EH461" s="10"/>
      <c r="EI461" s="10"/>
      <c r="EJ461" s="10"/>
      <c r="EK461" s="10"/>
      <c r="EL461" s="10"/>
      <c r="EM461" s="10"/>
      <c r="EN461" s="10"/>
      <c r="EO461" s="10"/>
      <c r="EP461" s="10"/>
      <c r="EQ461" s="10"/>
      <c r="ER461" s="10"/>
      <c r="ES461" s="10"/>
      <c r="ET461" s="10"/>
      <c r="EU461" s="10"/>
      <c r="EV461" s="10"/>
      <c r="EW461" s="10"/>
      <c r="EX461" s="10"/>
      <c r="EY461" s="10"/>
      <c r="EZ461" s="10"/>
      <c r="FA461" s="10"/>
      <c r="FB461" s="10"/>
      <c r="FC461" s="10"/>
      <c r="FD461" s="10"/>
      <c r="FE461" s="10"/>
      <c r="FF461" s="10"/>
      <c r="FG461" s="10"/>
      <c r="FH461" s="10"/>
      <c r="FI461" s="10"/>
      <c r="FJ461" s="10"/>
      <c r="FK461" s="10"/>
      <c r="FL461" s="10"/>
      <c r="FM461" s="10"/>
      <c r="FN461" s="10"/>
      <c r="FO461" s="10"/>
      <c r="FP461" s="10"/>
      <c r="FQ461" s="10"/>
      <c r="FR461" s="10"/>
      <c r="FS461" s="10"/>
      <c r="FT461" s="10"/>
      <c r="FU461" s="10"/>
      <c r="FV461" s="10"/>
      <c r="FW461" s="10"/>
      <c r="FX461" s="10"/>
      <c r="FY461" s="10"/>
      <c r="FZ461" s="10"/>
      <c r="GA461" s="10"/>
      <c r="GB461" s="10"/>
      <c r="GC461" s="10"/>
      <c r="GD461" s="10"/>
      <c r="GE461" s="10"/>
      <c r="GF461" s="10"/>
      <c r="GG461" s="10"/>
      <c r="GH461" s="10"/>
      <c r="GI461" s="10"/>
      <c r="GJ461" s="10"/>
      <c r="GK461" s="10"/>
      <c r="GL461" s="10"/>
      <c r="GM461" s="10"/>
      <c r="GN461" s="10"/>
      <c r="GO461" s="10"/>
      <c r="GP461" s="10"/>
      <c r="GQ461" s="10"/>
      <c r="GR461" s="10"/>
      <c r="GS461" s="10"/>
      <c r="GT461" s="10"/>
      <c r="GU461" s="10"/>
      <c r="GV461" s="10"/>
      <c r="GW461" s="10"/>
      <c r="GX461" s="10"/>
      <c r="GY461" s="10"/>
      <c r="GZ461" s="10"/>
      <c r="HA461" s="10"/>
      <c r="HB461" s="10"/>
      <c r="HC461" s="10"/>
      <c r="HD461" s="10"/>
      <c r="HE461" s="10"/>
      <c r="HF461" s="10"/>
      <c r="HG461" s="10"/>
      <c r="HH461" s="10"/>
      <c r="HI461" s="10"/>
      <c r="HJ461" s="10"/>
      <c r="HK461" s="10"/>
      <c r="HL461" s="10"/>
      <c r="HM461" s="10"/>
      <c r="HN461" s="10"/>
      <c r="HO461" s="10"/>
      <c r="HP461" s="10"/>
      <c r="HQ461" s="10"/>
      <c r="HR461" s="10"/>
      <c r="HS461" s="10"/>
      <c r="HT461" s="10"/>
      <c r="HU461" s="10"/>
      <c r="HV461" s="10"/>
      <c r="HW461" s="10"/>
      <c r="HX461" s="10"/>
      <c r="HY461" s="10"/>
      <c r="HZ461" s="10"/>
      <c r="IA461" s="10"/>
      <c r="IB461" s="10"/>
      <c r="IC461" s="10"/>
      <c r="ID461" s="10"/>
      <c r="IE461" s="10"/>
      <c r="IF461" s="10"/>
      <c r="IG461" s="10"/>
      <c r="IH461" s="10"/>
      <c r="II461" s="10"/>
      <c r="IJ461" s="10"/>
      <c r="IK461" s="10"/>
      <c r="IL461" s="10"/>
    </row>
    <row r="462" spans="1:246" ht="15.75" x14ac:dyDescent="0.25">
      <c r="A462" s="9"/>
      <c r="B462" s="10"/>
      <c r="C462" s="43"/>
      <c r="D462" s="22"/>
      <c r="E462" s="18"/>
      <c r="F462" s="40"/>
      <c r="G462" s="4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  <c r="CW462" s="10"/>
      <c r="CX462" s="10"/>
      <c r="CY462" s="10"/>
      <c r="CZ462" s="10"/>
      <c r="DA462" s="10"/>
      <c r="DB462" s="10"/>
      <c r="DC462" s="10"/>
      <c r="DD462" s="10"/>
      <c r="DE462" s="10"/>
      <c r="DF462" s="10"/>
      <c r="DG462" s="10"/>
      <c r="DH462" s="10"/>
      <c r="DI462" s="10"/>
      <c r="DJ462" s="10"/>
      <c r="DK462" s="10"/>
      <c r="DL462" s="10"/>
      <c r="DM462" s="10"/>
      <c r="DN462" s="10"/>
      <c r="DO462" s="10"/>
      <c r="DP462" s="10"/>
      <c r="DQ462" s="10"/>
      <c r="DR462" s="10"/>
      <c r="DS462" s="10"/>
      <c r="DT462" s="10"/>
      <c r="DU462" s="10"/>
      <c r="DV462" s="10"/>
      <c r="DW462" s="10"/>
      <c r="DX462" s="10"/>
      <c r="DY462" s="10"/>
      <c r="DZ462" s="10"/>
      <c r="EA462" s="10"/>
      <c r="EB462" s="10"/>
      <c r="EC462" s="10"/>
      <c r="ED462" s="10"/>
      <c r="EE462" s="10"/>
      <c r="EF462" s="10"/>
      <c r="EG462" s="10"/>
      <c r="EH462" s="10"/>
      <c r="EI462" s="10"/>
      <c r="EJ462" s="10"/>
      <c r="EK462" s="10"/>
      <c r="EL462" s="10"/>
      <c r="EM462" s="10"/>
      <c r="EN462" s="10"/>
      <c r="EO462" s="10"/>
      <c r="EP462" s="10"/>
      <c r="EQ462" s="10"/>
      <c r="ER462" s="10"/>
      <c r="ES462" s="10"/>
      <c r="ET462" s="10"/>
      <c r="EU462" s="10"/>
      <c r="EV462" s="10"/>
      <c r="EW462" s="10"/>
      <c r="EX462" s="10"/>
      <c r="EY462" s="10"/>
      <c r="EZ462" s="10"/>
      <c r="FA462" s="10"/>
      <c r="FB462" s="10"/>
      <c r="FC462" s="10"/>
      <c r="FD462" s="10"/>
      <c r="FE462" s="10"/>
      <c r="FF462" s="10"/>
      <c r="FG462" s="10"/>
      <c r="FH462" s="10"/>
      <c r="FI462" s="10"/>
      <c r="FJ462" s="10"/>
      <c r="FK462" s="10"/>
      <c r="FL462" s="10"/>
      <c r="FM462" s="10"/>
      <c r="FN462" s="10"/>
      <c r="FO462" s="10"/>
      <c r="FP462" s="10"/>
      <c r="FQ462" s="10"/>
      <c r="FR462" s="10"/>
      <c r="FS462" s="10"/>
      <c r="FT462" s="10"/>
      <c r="FU462" s="10"/>
      <c r="FV462" s="10"/>
      <c r="FW462" s="10"/>
      <c r="FX462" s="10"/>
      <c r="FY462" s="10"/>
      <c r="FZ462" s="10"/>
      <c r="GA462" s="10"/>
      <c r="GB462" s="10"/>
      <c r="GC462" s="10"/>
      <c r="GD462" s="10"/>
      <c r="GE462" s="10"/>
      <c r="GF462" s="10"/>
      <c r="GG462" s="10"/>
      <c r="GH462" s="10"/>
      <c r="GI462" s="10"/>
      <c r="GJ462" s="10"/>
      <c r="GK462" s="10"/>
      <c r="GL462" s="10"/>
      <c r="GM462" s="10"/>
      <c r="GN462" s="10"/>
      <c r="GO462" s="10"/>
      <c r="GP462" s="10"/>
      <c r="GQ462" s="10"/>
      <c r="GR462" s="10"/>
      <c r="GS462" s="10"/>
      <c r="GT462" s="10"/>
      <c r="GU462" s="10"/>
      <c r="GV462" s="10"/>
      <c r="GW462" s="10"/>
      <c r="GX462" s="10"/>
      <c r="GY462" s="10"/>
      <c r="GZ462" s="10"/>
      <c r="HA462" s="10"/>
      <c r="HB462" s="10"/>
      <c r="HC462" s="10"/>
      <c r="HD462" s="10"/>
      <c r="HE462" s="10"/>
      <c r="HF462" s="10"/>
      <c r="HG462" s="10"/>
      <c r="HH462" s="10"/>
      <c r="HI462" s="10"/>
      <c r="HJ462" s="10"/>
      <c r="HK462" s="10"/>
      <c r="HL462" s="10"/>
      <c r="HM462" s="10"/>
      <c r="HN462" s="10"/>
      <c r="HO462" s="10"/>
      <c r="HP462" s="10"/>
      <c r="HQ462" s="10"/>
      <c r="HR462" s="10"/>
      <c r="HS462" s="10"/>
      <c r="HT462" s="10"/>
      <c r="HU462" s="10"/>
      <c r="HV462" s="10"/>
      <c r="HW462" s="10"/>
      <c r="HX462" s="10"/>
      <c r="HY462" s="10"/>
      <c r="HZ462" s="10"/>
      <c r="IA462" s="10"/>
      <c r="IB462" s="10"/>
      <c r="IC462" s="10"/>
      <c r="ID462" s="10"/>
      <c r="IE462" s="10"/>
      <c r="IF462" s="10"/>
      <c r="IG462" s="10"/>
      <c r="IH462" s="10"/>
      <c r="II462" s="10"/>
      <c r="IJ462" s="10"/>
      <c r="IK462" s="10"/>
      <c r="IL462" s="10"/>
    </row>
    <row r="463" spans="1:246" ht="15.75" x14ac:dyDescent="0.25">
      <c r="A463" s="9"/>
      <c r="B463" s="10"/>
      <c r="C463" s="43"/>
      <c r="D463" s="22"/>
      <c r="E463" s="18"/>
      <c r="F463" s="40"/>
      <c r="G463" s="4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  <c r="CC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  <c r="CW463" s="10"/>
      <c r="CX463" s="10"/>
      <c r="CY463" s="10"/>
      <c r="CZ463" s="10"/>
      <c r="DA463" s="10"/>
      <c r="DB463" s="10"/>
      <c r="DC463" s="10"/>
      <c r="DD463" s="10"/>
      <c r="DE463" s="10"/>
      <c r="DF463" s="10"/>
      <c r="DG463" s="10"/>
      <c r="DH463" s="10"/>
      <c r="DI463" s="10"/>
      <c r="DJ463" s="10"/>
      <c r="DK463" s="10"/>
      <c r="DL463" s="10"/>
      <c r="DM463" s="10"/>
      <c r="DN463" s="10"/>
      <c r="DO463" s="10"/>
      <c r="DP463" s="10"/>
      <c r="DQ463" s="10"/>
      <c r="DR463" s="10"/>
      <c r="DS463" s="10"/>
      <c r="DT463" s="10"/>
      <c r="DU463" s="10"/>
      <c r="DV463" s="10"/>
      <c r="DW463" s="10"/>
      <c r="DX463" s="10"/>
      <c r="DY463" s="10"/>
      <c r="DZ463" s="10"/>
      <c r="EA463" s="10"/>
      <c r="EB463" s="10"/>
      <c r="EC463" s="10"/>
      <c r="ED463" s="10"/>
      <c r="EE463" s="10"/>
      <c r="EF463" s="10"/>
      <c r="EG463" s="10"/>
      <c r="EH463" s="10"/>
      <c r="EI463" s="10"/>
      <c r="EJ463" s="10"/>
      <c r="EK463" s="10"/>
      <c r="EL463" s="10"/>
      <c r="EM463" s="10"/>
      <c r="EN463" s="10"/>
      <c r="EO463" s="10"/>
      <c r="EP463" s="10"/>
      <c r="EQ463" s="10"/>
      <c r="ER463" s="10"/>
      <c r="ES463" s="10"/>
      <c r="ET463" s="10"/>
      <c r="EU463" s="10"/>
      <c r="EV463" s="10"/>
      <c r="EW463" s="10"/>
      <c r="EX463" s="10"/>
      <c r="EY463" s="10"/>
      <c r="EZ463" s="10"/>
      <c r="FA463" s="10"/>
      <c r="FB463" s="10"/>
      <c r="FC463" s="10"/>
      <c r="FD463" s="10"/>
      <c r="FE463" s="10"/>
      <c r="FF463" s="10"/>
      <c r="FG463" s="10"/>
      <c r="FH463" s="10"/>
      <c r="FI463" s="10"/>
      <c r="FJ463" s="10"/>
      <c r="FK463" s="10"/>
      <c r="FL463" s="10"/>
      <c r="FM463" s="10"/>
      <c r="FN463" s="10"/>
      <c r="FO463" s="10"/>
      <c r="FP463" s="10"/>
      <c r="FQ463" s="10"/>
      <c r="FR463" s="10"/>
      <c r="FS463" s="10"/>
      <c r="FT463" s="10"/>
      <c r="FU463" s="10"/>
      <c r="FV463" s="10"/>
      <c r="FW463" s="10"/>
      <c r="FX463" s="10"/>
      <c r="FY463" s="10"/>
      <c r="FZ463" s="10"/>
      <c r="GA463" s="10"/>
      <c r="GB463" s="10"/>
      <c r="GC463" s="10"/>
      <c r="GD463" s="10"/>
      <c r="GE463" s="10"/>
      <c r="GF463" s="10"/>
      <c r="GG463" s="10"/>
      <c r="GH463" s="10"/>
      <c r="GI463" s="10"/>
      <c r="GJ463" s="10"/>
      <c r="GK463" s="10"/>
      <c r="GL463" s="10"/>
      <c r="GM463" s="10"/>
      <c r="GN463" s="10"/>
      <c r="GO463" s="10"/>
      <c r="GP463" s="10"/>
      <c r="GQ463" s="10"/>
      <c r="GR463" s="10"/>
      <c r="GS463" s="10"/>
      <c r="GT463" s="10"/>
      <c r="GU463" s="10"/>
      <c r="GV463" s="10"/>
      <c r="GW463" s="10"/>
      <c r="GX463" s="10"/>
      <c r="GY463" s="10"/>
      <c r="GZ463" s="10"/>
      <c r="HA463" s="10"/>
      <c r="HB463" s="10"/>
      <c r="HC463" s="10"/>
      <c r="HD463" s="10"/>
      <c r="HE463" s="10"/>
      <c r="HF463" s="10"/>
      <c r="HG463" s="10"/>
      <c r="HH463" s="10"/>
      <c r="HI463" s="10"/>
      <c r="HJ463" s="10"/>
      <c r="HK463" s="10"/>
      <c r="HL463" s="10"/>
      <c r="HM463" s="10"/>
      <c r="HN463" s="10"/>
      <c r="HO463" s="10"/>
      <c r="HP463" s="10"/>
      <c r="HQ463" s="10"/>
      <c r="HR463" s="10"/>
      <c r="HS463" s="10"/>
      <c r="HT463" s="10"/>
      <c r="HU463" s="10"/>
      <c r="HV463" s="10"/>
      <c r="HW463" s="10"/>
      <c r="HX463" s="10"/>
      <c r="HY463" s="10"/>
      <c r="HZ463" s="10"/>
      <c r="IA463" s="10"/>
      <c r="IB463" s="10"/>
      <c r="IC463" s="10"/>
      <c r="ID463" s="10"/>
      <c r="IE463" s="10"/>
      <c r="IF463" s="10"/>
      <c r="IG463" s="10"/>
      <c r="IH463" s="10"/>
      <c r="II463" s="10"/>
      <c r="IJ463" s="10"/>
      <c r="IK463" s="10"/>
      <c r="IL463" s="10"/>
    </row>
    <row r="464" spans="1:246" ht="15.75" x14ac:dyDescent="0.25">
      <c r="A464" s="9"/>
      <c r="B464" s="10"/>
      <c r="C464" s="43"/>
      <c r="D464" s="22"/>
      <c r="E464" s="18"/>
      <c r="F464" s="40"/>
      <c r="G464" s="4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  <c r="CW464" s="10"/>
      <c r="CX464" s="10"/>
      <c r="CY464" s="10"/>
      <c r="CZ464" s="10"/>
      <c r="DA464" s="10"/>
      <c r="DB464" s="10"/>
      <c r="DC464" s="10"/>
      <c r="DD464" s="10"/>
      <c r="DE464" s="10"/>
      <c r="DF464" s="10"/>
      <c r="DG464" s="10"/>
      <c r="DH464" s="10"/>
      <c r="DI464" s="10"/>
      <c r="DJ464" s="10"/>
      <c r="DK464" s="10"/>
      <c r="DL464" s="10"/>
      <c r="DM464" s="10"/>
      <c r="DN464" s="10"/>
      <c r="DO464" s="10"/>
      <c r="DP464" s="10"/>
      <c r="DQ464" s="10"/>
      <c r="DR464" s="10"/>
      <c r="DS464" s="10"/>
      <c r="DT464" s="10"/>
      <c r="DU464" s="10"/>
      <c r="DV464" s="10"/>
      <c r="DW464" s="10"/>
      <c r="DX464" s="10"/>
      <c r="DY464" s="10"/>
      <c r="DZ464" s="10"/>
      <c r="EA464" s="10"/>
      <c r="EB464" s="10"/>
      <c r="EC464" s="10"/>
      <c r="ED464" s="10"/>
      <c r="EE464" s="10"/>
      <c r="EF464" s="10"/>
      <c r="EG464" s="10"/>
      <c r="EH464" s="10"/>
      <c r="EI464" s="10"/>
      <c r="EJ464" s="10"/>
      <c r="EK464" s="10"/>
      <c r="EL464" s="10"/>
      <c r="EM464" s="10"/>
      <c r="EN464" s="10"/>
      <c r="EO464" s="10"/>
      <c r="EP464" s="10"/>
      <c r="EQ464" s="10"/>
      <c r="ER464" s="10"/>
      <c r="ES464" s="10"/>
      <c r="ET464" s="10"/>
      <c r="EU464" s="10"/>
      <c r="EV464" s="10"/>
      <c r="EW464" s="10"/>
      <c r="EX464" s="10"/>
      <c r="EY464" s="10"/>
      <c r="EZ464" s="10"/>
      <c r="FA464" s="10"/>
      <c r="FB464" s="10"/>
      <c r="FC464" s="10"/>
      <c r="FD464" s="10"/>
      <c r="FE464" s="10"/>
      <c r="FF464" s="10"/>
      <c r="FG464" s="10"/>
      <c r="FH464" s="10"/>
      <c r="FI464" s="10"/>
      <c r="FJ464" s="10"/>
      <c r="FK464" s="10"/>
      <c r="FL464" s="10"/>
      <c r="FM464" s="10"/>
      <c r="FN464" s="10"/>
      <c r="FO464" s="10"/>
      <c r="FP464" s="10"/>
      <c r="FQ464" s="10"/>
      <c r="FR464" s="10"/>
      <c r="FS464" s="10"/>
      <c r="FT464" s="10"/>
      <c r="FU464" s="10"/>
      <c r="FV464" s="10"/>
      <c r="FW464" s="10"/>
      <c r="FX464" s="10"/>
      <c r="FY464" s="10"/>
      <c r="FZ464" s="10"/>
      <c r="GA464" s="10"/>
      <c r="GB464" s="10"/>
      <c r="GC464" s="10"/>
      <c r="GD464" s="10"/>
      <c r="GE464" s="10"/>
      <c r="GF464" s="10"/>
      <c r="GG464" s="10"/>
      <c r="GH464" s="10"/>
      <c r="GI464" s="10"/>
      <c r="GJ464" s="10"/>
      <c r="GK464" s="10"/>
      <c r="GL464" s="10"/>
      <c r="GM464" s="10"/>
      <c r="GN464" s="10"/>
      <c r="GO464" s="10"/>
      <c r="GP464" s="10"/>
      <c r="GQ464" s="10"/>
      <c r="GR464" s="10"/>
      <c r="GS464" s="10"/>
      <c r="GT464" s="10"/>
      <c r="GU464" s="10"/>
      <c r="GV464" s="10"/>
      <c r="GW464" s="10"/>
      <c r="GX464" s="10"/>
      <c r="GY464" s="10"/>
      <c r="GZ464" s="10"/>
      <c r="HA464" s="10"/>
      <c r="HB464" s="10"/>
      <c r="HC464" s="10"/>
      <c r="HD464" s="10"/>
      <c r="HE464" s="10"/>
      <c r="HF464" s="10"/>
      <c r="HG464" s="10"/>
      <c r="HH464" s="10"/>
      <c r="HI464" s="10"/>
      <c r="HJ464" s="10"/>
      <c r="HK464" s="10"/>
      <c r="HL464" s="10"/>
      <c r="HM464" s="10"/>
      <c r="HN464" s="10"/>
      <c r="HO464" s="10"/>
      <c r="HP464" s="10"/>
      <c r="HQ464" s="10"/>
      <c r="HR464" s="10"/>
      <c r="HS464" s="10"/>
      <c r="HT464" s="10"/>
      <c r="HU464" s="10"/>
      <c r="HV464" s="10"/>
      <c r="HW464" s="10"/>
      <c r="HX464" s="10"/>
      <c r="HY464" s="10"/>
      <c r="HZ464" s="10"/>
      <c r="IA464" s="10"/>
      <c r="IB464" s="10"/>
      <c r="IC464" s="10"/>
      <c r="ID464" s="10"/>
      <c r="IE464" s="10"/>
      <c r="IF464" s="10"/>
      <c r="IG464" s="10"/>
      <c r="IH464" s="10"/>
      <c r="II464" s="10"/>
      <c r="IJ464" s="10"/>
      <c r="IK464" s="10"/>
      <c r="IL464" s="10"/>
    </row>
    <row r="465" spans="1:246" ht="15.75" x14ac:dyDescent="0.25">
      <c r="A465" s="9"/>
      <c r="B465" s="24"/>
      <c r="C465" s="43"/>
      <c r="D465" s="67"/>
      <c r="E465" s="27"/>
      <c r="F465" s="39"/>
      <c r="G465" s="4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  <c r="CW465" s="10"/>
      <c r="CX465" s="10"/>
      <c r="CY465" s="10"/>
      <c r="CZ465" s="10"/>
      <c r="DA465" s="10"/>
      <c r="DB465" s="10"/>
      <c r="DC465" s="10"/>
      <c r="DD465" s="10"/>
      <c r="DE465" s="10"/>
      <c r="DF465" s="10"/>
      <c r="DG465" s="10"/>
      <c r="DH465" s="10"/>
      <c r="DI465" s="10"/>
      <c r="DJ465" s="10"/>
      <c r="DK465" s="10"/>
      <c r="DL465" s="10"/>
      <c r="DM465" s="10"/>
      <c r="DN465" s="10"/>
      <c r="DO465" s="10"/>
      <c r="DP465" s="10"/>
      <c r="DQ465" s="10"/>
      <c r="DR465" s="10"/>
      <c r="DS465" s="10"/>
      <c r="DT465" s="10"/>
      <c r="DU465" s="10"/>
      <c r="DV465" s="10"/>
      <c r="DW465" s="10"/>
      <c r="DX465" s="10"/>
      <c r="DY465" s="10"/>
      <c r="DZ465" s="10"/>
      <c r="EA465" s="10"/>
      <c r="EB465" s="10"/>
      <c r="EC465" s="10"/>
      <c r="ED465" s="10"/>
      <c r="EE465" s="10"/>
      <c r="EF465" s="10"/>
      <c r="EG465" s="10"/>
      <c r="EH465" s="10"/>
      <c r="EI465" s="10"/>
      <c r="EJ465" s="10"/>
      <c r="EK465" s="10"/>
      <c r="EL465" s="10"/>
      <c r="EM465" s="10"/>
      <c r="EN465" s="10"/>
      <c r="EO465" s="10"/>
      <c r="EP465" s="10"/>
      <c r="EQ465" s="10"/>
      <c r="ER465" s="10"/>
      <c r="ES465" s="10"/>
      <c r="ET465" s="10"/>
      <c r="EU465" s="10"/>
      <c r="EV465" s="10"/>
      <c r="EW465" s="10"/>
      <c r="EX465" s="10"/>
      <c r="EY465" s="10"/>
      <c r="EZ465" s="10"/>
      <c r="FA465" s="10"/>
      <c r="FB465" s="10"/>
      <c r="FC465" s="10"/>
      <c r="FD465" s="10"/>
      <c r="FE465" s="10"/>
      <c r="FF465" s="10"/>
      <c r="FG465" s="10"/>
      <c r="FH465" s="10"/>
      <c r="FI465" s="10"/>
      <c r="FJ465" s="10"/>
      <c r="FK465" s="10"/>
      <c r="FL465" s="10"/>
      <c r="FM465" s="10"/>
      <c r="FN465" s="10"/>
      <c r="FO465" s="10"/>
      <c r="FP465" s="10"/>
      <c r="FQ465" s="10"/>
      <c r="FR465" s="10"/>
      <c r="FS465" s="10"/>
      <c r="FT465" s="10"/>
      <c r="FU465" s="10"/>
      <c r="FV465" s="10"/>
      <c r="FW465" s="10"/>
      <c r="FX465" s="10"/>
      <c r="FY465" s="10"/>
      <c r="FZ465" s="10"/>
      <c r="GA465" s="10"/>
      <c r="GB465" s="10"/>
      <c r="GC465" s="10"/>
      <c r="GD465" s="10"/>
      <c r="GE465" s="10"/>
      <c r="GF465" s="10"/>
      <c r="GG465" s="10"/>
      <c r="GH465" s="10"/>
      <c r="GI465" s="10"/>
      <c r="GJ465" s="10"/>
      <c r="GK465" s="10"/>
      <c r="GL465" s="10"/>
      <c r="GM465" s="10"/>
      <c r="GN465" s="10"/>
      <c r="GO465" s="10"/>
      <c r="GP465" s="10"/>
      <c r="GQ465" s="10"/>
      <c r="GR465" s="10"/>
      <c r="GS465" s="10"/>
      <c r="GT465" s="10"/>
      <c r="GU465" s="10"/>
      <c r="GV465" s="10"/>
      <c r="GW465" s="10"/>
      <c r="GX465" s="10"/>
      <c r="GY465" s="10"/>
      <c r="GZ465" s="10"/>
      <c r="HA465" s="10"/>
      <c r="HB465" s="10"/>
      <c r="HC465" s="10"/>
      <c r="HD465" s="10"/>
      <c r="HE465" s="10"/>
      <c r="HF465" s="10"/>
      <c r="HG465" s="10"/>
      <c r="HH465" s="10"/>
      <c r="HI465" s="10"/>
      <c r="HJ465" s="10"/>
      <c r="HK465" s="10"/>
      <c r="HL465" s="10"/>
      <c r="HM465" s="10"/>
      <c r="HN465" s="10"/>
      <c r="HO465" s="10"/>
      <c r="HP465" s="10"/>
      <c r="HQ465" s="10"/>
      <c r="HR465" s="10"/>
      <c r="HS465" s="10"/>
      <c r="HT465" s="10"/>
      <c r="HU465" s="10"/>
      <c r="HV465" s="10"/>
      <c r="HW465" s="10"/>
      <c r="HX465" s="10"/>
      <c r="HY465" s="10"/>
      <c r="HZ465" s="10"/>
      <c r="IA465" s="10"/>
      <c r="IB465" s="10"/>
      <c r="IC465" s="10"/>
      <c r="ID465" s="10"/>
      <c r="IE465" s="10"/>
      <c r="IF465" s="10"/>
      <c r="IG465" s="10"/>
      <c r="IH465" s="10"/>
      <c r="II465" s="10"/>
      <c r="IJ465" s="10"/>
      <c r="IK465" s="10"/>
      <c r="IL465" s="10"/>
    </row>
    <row r="466" spans="1:246" ht="15.75" x14ac:dyDescent="0.25">
      <c r="A466" s="9"/>
      <c r="B466" s="10"/>
      <c r="C466" s="43"/>
      <c r="D466" s="22"/>
      <c r="E466" s="18"/>
      <c r="F466" s="40"/>
      <c r="G466" s="4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  <c r="CC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  <c r="CW466" s="10"/>
      <c r="CX466" s="10"/>
      <c r="CY466" s="10"/>
      <c r="CZ466" s="10"/>
      <c r="DA466" s="10"/>
      <c r="DB466" s="10"/>
      <c r="DC466" s="10"/>
      <c r="DD466" s="10"/>
      <c r="DE466" s="10"/>
      <c r="DF466" s="10"/>
      <c r="DG466" s="10"/>
      <c r="DH466" s="10"/>
      <c r="DI466" s="10"/>
      <c r="DJ466" s="10"/>
      <c r="DK466" s="10"/>
      <c r="DL466" s="10"/>
      <c r="DM466" s="10"/>
      <c r="DN466" s="10"/>
      <c r="DO466" s="10"/>
      <c r="DP466" s="10"/>
      <c r="DQ466" s="10"/>
      <c r="DR466" s="10"/>
      <c r="DS466" s="10"/>
      <c r="DT466" s="10"/>
      <c r="DU466" s="10"/>
      <c r="DV466" s="10"/>
      <c r="DW466" s="10"/>
      <c r="DX466" s="10"/>
      <c r="DY466" s="10"/>
      <c r="DZ466" s="10"/>
      <c r="EA466" s="10"/>
      <c r="EB466" s="10"/>
      <c r="EC466" s="10"/>
      <c r="ED466" s="10"/>
      <c r="EE466" s="10"/>
      <c r="EF466" s="10"/>
      <c r="EG466" s="10"/>
      <c r="EH466" s="10"/>
      <c r="EI466" s="10"/>
      <c r="EJ466" s="10"/>
      <c r="EK466" s="10"/>
      <c r="EL466" s="10"/>
      <c r="EM466" s="10"/>
      <c r="EN466" s="10"/>
      <c r="EO466" s="10"/>
      <c r="EP466" s="10"/>
      <c r="EQ466" s="10"/>
      <c r="ER466" s="10"/>
      <c r="ES466" s="10"/>
      <c r="ET466" s="10"/>
      <c r="EU466" s="10"/>
      <c r="EV466" s="10"/>
      <c r="EW466" s="10"/>
      <c r="EX466" s="10"/>
      <c r="EY466" s="10"/>
      <c r="EZ466" s="10"/>
      <c r="FA466" s="10"/>
      <c r="FB466" s="10"/>
      <c r="FC466" s="10"/>
      <c r="FD466" s="10"/>
      <c r="FE466" s="10"/>
      <c r="FF466" s="10"/>
      <c r="FG466" s="10"/>
      <c r="FH466" s="10"/>
      <c r="FI466" s="10"/>
      <c r="FJ466" s="10"/>
      <c r="FK466" s="10"/>
      <c r="FL466" s="10"/>
      <c r="FM466" s="10"/>
      <c r="FN466" s="10"/>
      <c r="FO466" s="10"/>
      <c r="FP466" s="10"/>
      <c r="FQ466" s="10"/>
      <c r="FR466" s="10"/>
      <c r="FS466" s="10"/>
      <c r="FT466" s="10"/>
      <c r="FU466" s="10"/>
      <c r="FV466" s="10"/>
      <c r="FW466" s="10"/>
      <c r="FX466" s="10"/>
      <c r="FY466" s="10"/>
      <c r="FZ466" s="10"/>
      <c r="GA466" s="10"/>
      <c r="GB466" s="10"/>
      <c r="GC466" s="10"/>
      <c r="GD466" s="10"/>
      <c r="GE466" s="10"/>
      <c r="GF466" s="10"/>
      <c r="GG466" s="10"/>
      <c r="GH466" s="10"/>
      <c r="GI466" s="10"/>
      <c r="GJ466" s="10"/>
      <c r="GK466" s="10"/>
      <c r="GL466" s="10"/>
      <c r="GM466" s="10"/>
      <c r="GN466" s="10"/>
      <c r="GO466" s="10"/>
      <c r="GP466" s="10"/>
      <c r="GQ466" s="10"/>
      <c r="GR466" s="10"/>
      <c r="GS466" s="10"/>
      <c r="GT466" s="10"/>
      <c r="GU466" s="10"/>
      <c r="GV466" s="10"/>
      <c r="GW466" s="10"/>
      <c r="GX466" s="10"/>
      <c r="GY466" s="10"/>
      <c r="GZ466" s="10"/>
      <c r="HA466" s="10"/>
      <c r="HB466" s="10"/>
      <c r="HC466" s="10"/>
      <c r="HD466" s="10"/>
      <c r="HE466" s="10"/>
      <c r="HF466" s="10"/>
      <c r="HG466" s="10"/>
      <c r="HH466" s="10"/>
      <c r="HI466" s="10"/>
      <c r="HJ466" s="10"/>
      <c r="HK466" s="10"/>
      <c r="HL466" s="10"/>
      <c r="HM466" s="10"/>
      <c r="HN466" s="10"/>
      <c r="HO466" s="10"/>
      <c r="HP466" s="10"/>
      <c r="HQ466" s="10"/>
      <c r="HR466" s="10"/>
      <c r="HS466" s="10"/>
      <c r="HT466" s="10"/>
      <c r="HU466" s="10"/>
      <c r="HV466" s="10"/>
      <c r="HW466" s="10"/>
      <c r="HX466" s="10"/>
      <c r="HY466" s="10"/>
      <c r="HZ466" s="10"/>
      <c r="IA466" s="10"/>
      <c r="IB466" s="10"/>
      <c r="IC466" s="10"/>
      <c r="ID466" s="10"/>
      <c r="IE466" s="10"/>
      <c r="IF466" s="10"/>
      <c r="IG466" s="10"/>
      <c r="IH466" s="10"/>
      <c r="II466" s="10"/>
      <c r="IJ466" s="10"/>
      <c r="IK466" s="10"/>
      <c r="IL466" s="10"/>
    </row>
    <row r="467" spans="1:246" ht="15.75" x14ac:dyDescent="0.25">
      <c r="A467" s="9"/>
      <c r="B467" s="24"/>
      <c r="C467" s="43"/>
      <c r="D467" s="67"/>
      <c r="E467" s="27"/>
      <c r="F467" s="39"/>
      <c r="G467" s="4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  <c r="CW467" s="10"/>
      <c r="CX467" s="10"/>
      <c r="CY467" s="10"/>
      <c r="CZ467" s="10"/>
      <c r="DA467" s="10"/>
      <c r="DB467" s="10"/>
      <c r="DC467" s="10"/>
      <c r="DD467" s="10"/>
      <c r="DE467" s="10"/>
      <c r="DF467" s="10"/>
      <c r="DG467" s="10"/>
      <c r="DH467" s="10"/>
      <c r="DI467" s="10"/>
      <c r="DJ467" s="10"/>
      <c r="DK467" s="10"/>
      <c r="DL467" s="10"/>
      <c r="DM467" s="10"/>
      <c r="DN467" s="10"/>
      <c r="DO467" s="10"/>
      <c r="DP467" s="10"/>
      <c r="DQ467" s="10"/>
      <c r="DR467" s="10"/>
      <c r="DS467" s="10"/>
      <c r="DT467" s="10"/>
      <c r="DU467" s="10"/>
      <c r="DV467" s="10"/>
      <c r="DW467" s="10"/>
      <c r="DX467" s="10"/>
      <c r="DY467" s="10"/>
      <c r="DZ467" s="10"/>
      <c r="EA467" s="10"/>
      <c r="EB467" s="10"/>
      <c r="EC467" s="10"/>
      <c r="ED467" s="10"/>
      <c r="EE467" s="10"/>
      <c r="EF467" s="10"/>
      <c r="EG467" s="10"/>
      <c r="EH467" s="10"/>
      <c r="EI467" s="10"/>
      <c r="EJ467" s="10"/>
      <c r="EK467" s="10"/>
      <c r="EL467" s="10"/>
      <c r="EM467" s="10"/>
      <c r="EN467" s="10"/>
      <c r="EO467" s="10"/>
      <c r="EP467" s="10"/>
      <c r="EQ467" s="10"/>
      <c r="ER467" s="10"/>
      <c r="ES467" s="10"/>
      <c r="ET467" s="10"/>
      <c r="EU467" s="10"/>
      <c r="EV467" s="10"/>
      <c r="EW467" s="10"/>
      <c r="EX467" s="10"/>
      <c r="EY467" s="10"/>
      <c r="EZ467" s="10"/>
      <c r="FA467" s="10"/>
      <c r="FB467" s="10"/>
      <c r="FC467" s="10"/>
      <c r="FD467" s="10"/>
      <c r="FE467" s="10"/>
      <c r="FF467" s="10"/>
      <c r="FG467" s="10"/>
      <c r="FH467" s="10"/>
      <c r="FI467" s="10"/>
      <c r="FJ467" s="10"/>
      <c r="FK467" s="10"/>
      <c r="FL467" s="10"/>
      <c r="FM467" s="10"/>
      <c r="FN467" s="10"/>
      <c r="FO467" s="10"/>
      <c r="FP467" s="10"/>
      <c r="FQ467" s="10"/>
      <c r="FR467" s="10"/>
      <c r="FS467" s="10"/>
      <c r="FT467" s="10"/>
      <c r="FU467" s="10"/>
      <c r="FV467" s="10"/>
      <c r="FW467" s="10"/>
      <c r="FX467" s="10"/>
      <c r="FY467" s="10"/>
      <c r="FZ467" s="10"/>
      <c r="GA467" s="10"/>
      <c r="GB467" s="10"/>
      <c r="GC467" s="10"/>
      <c r="GD467" s="10"/>
      <c r="GE467" s="10"/>
      <c r="GF467" s="10"/>
      <c r="GG467" s="10"/>
      <c r="GH467" s="10"/>
      <c r="GI467" s="10"/>
      <c r="GJ467" s="10"/>
      <c r="GK467" s="10"/>
      <c r="GL467" s="10"/>
      <c r="GM467" s="10"/>
      <c r="GN467" s="10"/>
      <c r="GO467" s="10"/>
      <c r="GP467" s="10"/>
      <c r="GQ467" s="10"/>
      <c r="GR467" s="10"/>
      <c r="GS467" s="10"/>
      <c r="GT467" s="10"/>
      <c r="GU467" s="10"/>
      <c r="GV467" s="10"/>
      <c r="GW467" s="10"/>
      <c r="GX467" s="10"/>
      <c r="GY467" s="10"/>
      <c r="GZ467" s="10"/>
      <c r="HA467" s="10"/>
      <c r="HB467" s="10"/>
      <c r="HC467" s="10"/>
      <c r="HD467" s="10"/>
      <c r="HE467" s="10"/>
      <c r="HF467" s="10"/>
      <c r="HG467" s="10"/>
      <c r="HH467" s="10"/>
      <c r="HI467" s="10"/>
      <c r="HJ467" s="10"/>
      <c r="HK467" s="10"/>
      <c r="HL467" s="10"/>
      <c r="HM467" s="10"/>
      <c r="HN467" s="10"/>
      <c r="HO467" s="10"/>
      <c r="HP467" s="10"/>
      <c r="HQ467" s="10"/>
      <c r="HR467" s="10"/>
      <c r="HS467" s="10"/>
      <c r="HT467" s="10"/>
      <c r="HU467" s="10"/>
      <c r="HV467" s="10"/>
      <c r="HW467" s="10"/>
      <c r="HX467" s="10"/>
      <c r="HY467" s="10"/>
      <c r="HZ467" s="10"/>
      <c r="IA467" s="10"/>
      <c r="IB467" s="10"/>
      <c r="IC467" s="10"/>
      <c r="ID467" s="10"/>
      <c r="IE467" s="10"/>
      <c r="IF467" s="10"/>
      <c r="IG467" s="10"/>
      <c r="IH467" s="10"/>
      <c r="II467" s="10"/>
      <c r="IJ467" s="10"/>
      <c r="IK467" s="10"/>
      <c r="IL467" s="10"/>
    </row>
    <row r="468" spans="1:246" ht="15.75" x14ac:dyDescent="0.25">
      <c r="A468" s="9"/>
      <c r="B468" s="10"/>
      <c r="C468" s="43"/>
      <c r="D468" s="22"/>
      <c r="E468" s="18"/>
      <c r="F468" s="40"/>
      <c r="G468" s="4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  <c r="CW468" s="10"/>
      <c r="CX468" s="10"/>
      <c r="CY468" s="10"/>
      <c r="CZ468" s="10"/>
      <c r="DA468" s="10"/>
      <c r="DB468" s="10"/>
      <c r="DC468" s="10"/>
      <c r="DD468" s="10"/>
      <c r="DE468" s="10"/>
      <c r="DF468" s="10"/>
      <c r="DG468" s="10"/>
      <c r="DH468" s="10"/>
      <c r="DI468" s="10"/>
      <c r="DJ468" s="10"/>
      <c r="DK468" s="10"/>
      <c r="DL468" s="10"/>
      <c r="DM468" s="10"/>
      <c r="DN468" s="10"/>
      <c r="DO468" s="10"/>
      <c r="DP468" s="10"/>
      <c r="DQ468" s="10"/>
      <c r="DR468" s="10"/>
      <c r="DS468" s="10"/>
      <c r="DT468" s="10"/>
      <c r="DU468" s="10"/>
      <c r="DV468" s="10"/>
      <c r="DW468" s="10"/>
      <c r="DX468" s="10"/>
      <c r="DY468" s="10"/>
      <c r="DZ468" s="10"/>
      <c r="EA468" s="10"/>
      <c r="EB468" s="10"/>
      <c r="EC468" s="10"/>
      <c r="ED468" s="10"/>
      <c r="EE468" s="10"/>
      <c r="EF468" s="10"/>
      <c r="EG468" s="10"/>
      <c r="EH468" s="10"/>
      <c r="EI468" s="10"/>
      <c r="EJ468" s="10"/>
      <c r="EK468" s="10"/>
      <c r="EL468" s="10"/>
      <c r="EM468" s="10"/>
      <c r="EN468" s="10"/>
      <c r="EO468" s="10"/>
      <c r="EP468" s="10"/>
      <c r="EQ468" s="10"/>
      <c r="ER468" s="10"/>
      <c r="ES468" s="10"/>
      <c r="ET468" s="10"/>
      <c r="EU468" s="10"/>
      <c r="EV468" s="10"/>
      <c r="EW468" s="10"/>
      <c r="EX468" s="10"/>
      <c r="EY468" s="10"/>
      <c r="EZ468" s="10"/>
      <c r="FA468" s="10"/>
      <c r="FB468" s="10"/>
      <c r="FC468" s="10"/>
      <c r="FD468" s="10"/>
      <c r="FE468" s="10"/>
      <c r="FF468" s="10"/>
      <c r="FG468" s="10"/>
      <c r="FH468" s="10"/>
      <c r="FI468" s="10"/>
      <c r="FJ468" s="10"/>
      <c r="FK468" s="10"/>
      <c r="FL468" s="10"/>
      <c r="FM468" s="10"/>
      <c r="FN468" s="10"/>
      <c r="FO468" s="10"/>
      <c r="FP468" s="10"/>
      <c r="FQ468" s="10"/>
      <c r="FR468" s="10"/>
      <c r="FS468" s="10"/>
      <c r="FT468" s="10"/>
      <c r="FU468" s="10"/>
      <c r="FV468" s="10"/>
      <c r="FW468" s="10"/>
      <c r="FX468" s="10"/>
      <c r="FY468" s="10"/>
      <c r="FZ468" s="10"/>
      <c r="GA468" s="10"/>
      <c r="GB468" s="10"/>
      <c r="GC468" s="10"/>
      <c r="GD468" s="10"/>
      <c r="GE468" s="10"/>
      <c r="GF468" s="10"/>
      <c r="GG468" s="10"/>
      <c r="GH468" s="10"/>
      <c r="GI468" s="10"/>
      <c r="GJ468" s="10"/>
      <c r="GK468" s="10"/>
      <c r="GL468" s="10"/>
      <c r="GM468" s="10"/>
      <c r="GN468" s="10"/>
      <c r="GO468" s="10"/>
      <c r="GP468" s="10"/>
      <c r="GQ468" s="10"/>
      <c r="GR468" s="10"/>
      <c r="GS468" s="10"/>
      <c r="GT468" s="10"/>
      <c r="GU468" s="10"/>
      <c r="GV468" s="10"/>
      <c r="GW468" s="10"/>
      <c r="GX468" s="10"/>
      <c r="GY468" s="10"/>
      <c r="GZ468" s="10"/>
      <c r="HA468" s="10"/>
      <c r="HB468" s="10"/>
      <c r="HC468" s="10"/>
      <c r="HD468" s="10"/>
      <c r="HE468" s="10"/>
      <c r="HF468" s="10"/>
      <c r="HG468" s="10"/>
      <c r="HH468" s="10"/>
      <c r="HI468" s="10"/>
      <c r="HJ468" s="10"/>
      <c r="HK468" s="10"/>
      <c r="HL468" s="10"/>
      <c r="HM468" s="10"/>
      <c r="HN468" s="10"/>
      <c r="HO468" s="10"/>
      <c r="HP468" s="10"/>
      <c r="HQ468" s="10"/>
      <c r="HR468" s="10"/>
      <c r="HS468" s="10"/>
      <c r="HT468" s="10"/>
      <c r="HU468" s="10"/>
      <c r="HV468" s="10"/>
      <c r="HW468" s="10"/>
      <c r="HX468" s="10"/>
      <c r="HY468" s="10"/>
      <c r="HZ468" s="10"/>
      <c r="IA468" s="10"/>
      <c r="IB468" s="10"/>
      <c r="IC468" s="10"/>
      <c r="ID468" s="10"/>
      <c r="IE468" s="10"/>
      <c r="IF468" s="10"/>
      <c r="IG468" s="10"/>
      <c r="IH468" s="10"/>
      <c r="II468" s="10"/>
      <c r="IJ468" s="10"/>
      <c r="IK468" s="10"/>
      <c r="IL468" s="10"/>
    </row>
    <row r="469" spans="1:246" ht="15.75" x14ac:dyDescent="0.25">
      <c r="A469" s="9"/>
      <c r="B469" s="24"/>
      <c r="C469" s="43"/>
      <c r="D469" s="67"/>
      <c r="E469" s="27"/>
      <c r="F469" s="39"/>
      <c r="G469" s="4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0"/>
      <c r="DD469" s="10"/>
      <c r="DE469" s="10"/>
      <c r="DF469" s="10"/>
      <c r="DG469" s="10"/>
      <c r="DH469" s="10"/>
      <c r="DI469" s="10"/>
      <c r="DJ469" s="10"/>
      <c r="DK469" s="10"/>
      <c r="DL469" s="10"/>
      <c r="DM469" s="10"/>
      <c r="DN469" s="10"/>
      <c r="DO469" s="10"/>
      <c r="DP469" s="10"/>
      <c r="DQ469" s="10"/>
      <c r="DR469" s="10"/>
      <c r="DS469" s="10"/>
      <c r="DT469" s="10"/>
      <c r="DU469" s="10"/>
      <c r="DV469" s="10"/>
      <c r="DW469" s="10"/>
      <c r="DX469" s="10"/>
      <c r="DY469" s="10"/>
      <c r="DZ469" s="10"/>
      <c r="EA469" s="10"/>
      <c r="EB469" s="10"/>
      <c r="EC469" s="10"/>
      <c r="ED469" s="10"/>
      <c r="EE469" s="10"/>
      <c r="EF469" s="10"/>
      <c r="EG469" s="10"/>
      <c r="EH469" s="10"/>
      <c r="EI469" s="10"/>
      <c r="EJ469" s="10"/>
      <c r="EK469" s="10"/>
      <c r="EL469" s="10"/>
      <c r="EM469" s="10"/>
      <c r="EN469" s="10"/>
      <c r="EO469" s="10"/>
      <c r="EP469" s="10"/>
      <c r="EQ469" s="10"/>
      <c r="ER469" s="10"/>
      <c r="ES469" s="10"/>
      <c r="ET469" s="10"/>
      <c r="EU469" s="10"/>
      <c r="EV469" s="10"/>
      <c r="EW469" s="10"/>
      <c r="EX469" s="10"/>
      <c r="EY469" s="10"/>
      <c r="EZ469" s="10"/>
      <c r="FA469" s="10"/>
      <c r="FB469" s="10"/>
      <c r="FC469" s="10"/>
      <c r="FD469" s="10"/>
      <c r="FE469" s="10"/>
      <c r="FF469" s="10"/>
      <c r="FG469" s="10"/>
      <c r="FH469" s="10"/>
      <c r="FI469" s="10"/>
      <c r="FJ469" s="10"/>
      <c r="FK469" s="10"/>
      <c r="FL469" s="10"/>
      <c r="FM469" s="10"/>
      <c r="FN469" s="10"/>
      <c r="FO469" s="10"/>
      <c r="FP469" s="10"/>
      <c r="FQ469" s="10"/>
      <c r="FR469" s="10"/>
      <c r="FS469" s="10"/>
      <c r="FT469" s="10"/>
      <c r="FU469" s="10"/>
      <c r="FV469" s="10"/>
      <c r="FW469" s="10"/>
      <c r="FX469" s="10"/>
      <c r="FY469" s="10"/>
      <c r="FZ469" s="10"/>
      <c r="GA469" s="10"/>
      <c r="GB469" s="10"/>
      <c r="GC469" s="10"/>
      <c r="GD469" s="10"/>
      <c r="GE469" s="10"/>
      <c r="GF469" s="10"/>
      <c r="GG469" s="10"/>
      <c r="GH469" s="10"/>
      <c r="GI469" s="10"/>
      <c r="GJ469" s="10"/>
      <c r="GK469" s="10"/>
      <c r="GL469" s="10"/>
      <c r="GM469" s="10"/>
      <c r="GN469" s="10"/>
      <c r="GO469" s="10"/>
      <c r="GP469" s="10"/>
      <c r="GQ469" s="10"/>
      <c r="GR469" s="10"/>
      <c r="GS469" s="10"/>
      <c r="GT469" s="10"/>
      <c r="GU469" s="10"/>
      <c r="GV469" s="10"/>
      <c r="GW469" s="10"/>
      <c r="GX469" s="10"/>
      <c r="GY469" s="10"/>
      <c r="GZ469" s="10"/>
      <c r="HA469" s="10"/>
      <c r="HB469" s="10"/>
      <c r="HC469" s="10"/>
      <c r="HD469" s="10"/>
      <c r="HE469" s="10"/>
      <c r="HF469" s="10"/>
      <c r="HG469" s="10"/>
      <c r="HH469" s="10"/>
      <c r="HI469" s="10"/>
      <c r="HJ469" s="10"/>
      <c r="HK469" s="10"/>
      <c r="HL469" s="10"/>
      <c r="HM469" s="10"/>
      <c r="HN469" s="10"/>
      <c r="HO469" s="10"/>
      <c r="HP469" s="10"/>
      <c r="HQ469" s="10"/>
      <c r="HR469" s="10"/>
      <c r="HS469" s="10"/>
      <c r="HT469" s="10"/>
      <c r="HU469" s="10"/>
      <c r="HV469" s="10"/>
      <c r="HW469" s="10"/>
      <c r="HX469" s="10"/>
      <c r="HY469" s="10"/>
      <c r="HZ469" s="10"/>
      <c r="IA469" s="10"/>
      <c r="IB469" s="10"/>
      <c r="IC469" s="10"/>
      <c r="ID469" s="10"/>
      <c r="IE469" s="10"/>
      <c r="IF469" s="10"/>
      <c r="IG469" s="10"/>
      <c r="IH469" s="10"/>
      <c r="II469" s="10"/>
      <c r="IJ469" s="10"/>
      <c r="IK469" s="10"/>
      <c r="IL469" s="10"/>
    </row>
    <row r="470" spans="1:246" ht="15.75" x14ac:dyDescent="0.25">
      <c r="A470" s="9"/>
      <c r="B470" s="24"/>
      <c r="C470" s="43"/>
      <c r="D470" s="67"/>
      <c r="E470" s="27"/>
      <c r="F470" s="39"/>
      <c r="G470" s="4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  <c r="DC470" s="10"/>
      <c r="DD470" s="10"/>
      <c r="DE470" s="10"/>
      <c r="DF470" s="10"/>
      <c r="DG470" s="10"/>
      <c r="DH470" s="10"/>
      <c r="DI470" s="10"/>
      <c r="DJ470" s="10"/>
      <c r="DK470" s="10"/>
      <c r="DL470" s="10"/>
      <c r="DM470" s="10"/>
      <c r="DN470" s="10"/>
      <c r="DO470" s="10"/>
      <c r="DP470" s="10"/>
      <c r="DQ470" s="10"/>
      <c r="DR470" s="10"/>
      <c r="DS470" s="10"/>
      <c r="DT470" s="10"/>
      <c r="DU470" s="10"/>
      <c r="DV470" s="10"/>
      <c r="DW470" s="10"/>
      <c r="DX470" s="10"/>
      <c r="DY470" s="10"/>
      <c r="DZ470" s="10"/>
      <c r="EA470" s="10"/>
      <c r="EB470" s="10"/>
      <c r="EC470" s="10"/>
      <c r="ED470" s="10"/>
      <c r="EE470" s="10"/>
      <c r="EF470" s="10"/>
      <c r="EG470" s="10"/>
      <c r="EH470" s="10"/>
      <c r="EI470" s="10"/>
      <c r="EJ470" s="10"/>
      <c r="EK470" s="10"/>
      <c r="EL470" s="10"/>
      <c r="EM470" s="10"/>
      <c r="EN470" s="10"/>
      <c r="EO470" s="10"/>
      <c r="EP470" s="10"/>
      <c r="EQ470" s="10"/>
      <c r="ER470" s="10"/>
      <c r="ES470" s="10"/>
      <c r="ET470" s="10"/>
      <c r="EU470" s="10"/>
      <c r="EV470" s="10"/>
      <c r="EW470" s="10"/>
      <c r="EX470" s="10"/>
      <c r="EY470" s="10"/>
      <c r="EZ470" s="10"/>
      <c r="FA470" s="10"/>
      <c r="FB470" s="10"/>
      <c r="FC470" s="10"/>
      <c r="FD470" s="10"/>
      <c r="FE470" s="10"/>
      <c r="FF470" s="10"/>
      <c r="FG470" s="10"/>
      <c r="FH470" s="10"/>
      <c r="FI470" s="10"/>
      <c r="FJ470" s="10"/>
      <c r="FK470" s="10"/>
      <c r="FL470" s="10"/>
      <c r="FM470" s="10"/>
      <c r="FN470" s="10"/>
      <c r="FO470" s="10"/>
      <c r="FP470" s="10"/>
      <c r="FQ470" s="10"/>
      <c r="FR470" s="10"/>
      <c r="FS470" s="10"/>
      <c r="FT470" s="10"/>
      <c r="FU470" s="10"/>
      <c r="FV470" s="10"/>
      <c r="FW470" s="10"/>
      <c r="FX470" s="10"/>
      <c r="FY470" s="10"/>
      <c r="FZ470" s="10"/>
      <c r="GA470" s="10"/>
      <c r="GB470" s="10"/>
      <c r="GC470" s="10"/>
      <c r="GD470" s="10"/>
      <c r="GE470" s="10"/>
      <c r="GF470" s="10"/>
      <c r="GG470" s="10"/>
      <c r="GH470" s="10"/>
      <c r="GI470" s="10"/>
      <c r="GJ470" s="10"/>
      <c r="GK470" s="10"/>
      <c r="GL470" s="10"/>
      <c r="GM470" s="10"/>
      <c r="GN470" s="10"/>
      <c r="GO470" s="10"/>
      <c r="GP470" s="10"/>
      <c r="GQ470" s="10"/>
      <c r="GR470" s="10"/>
      <c r="GS470" s="10"/>
      <c r="GT470" s="10"/>
      <c r="GU470" s="10"/>
      <c r="GV470" s="10"/>
      <c r="GW470" s="10"/>
      <c r="GX470" s="10"/>
      <c r="GY470" s="10"/>
      <c r="GZ470" s="10"/>
      <c r="HA470" s="10"/>
      <c r="HB470" s="10"/>
      <c r="HC470" s="10"/>
      <c r="HD470" s="10"/>
      <c r="HE470" s="10"/>
      <c r="HF470" s="10"/>
      <c r="HG470" s="10"/>
      <c r="HH470" s="10"/>
      <c r="HI470" s="10"/>
      <c r="HJ470" s="10"/>
      <c r="HK470" s="10"/>
      <c r="HL470" s="10"/>
      <c r="HM470" s="10"/>
      <c r="HN470" s="10"/>
      <c r="HO470" s="10"/>
      <c r="HP470" s="10"/>
      <c r="HQ470" s="10"/>
      <c r="HR470" s="10"/>
      <c r="HS470" s="10"/>
      <c r="HT470" s="10"/>
      <c r="HU470" s="10"/>
      <c r="HV470" s="10"/>
      <c r="HW470" s="10"/>
      <c r="HX470" s="10"/>
      <c r="HY470" s="10"/>
      <c r="HZ470" s="10"/>
      <c r="IA470" s="10"/>
      <c r="IB470" s="10"/>
      <c r="IC470" s="10"/>
      <c r="ID470" s="10"/>
      <c r="IE470" s="10"/>
      <c r="IF470" s="10"/>
      <c r="IG470" s="10"/>
      <c r="IH470" s="10"/>
      <c r="II470" s="10"/>
      <c r="IJ470" s="10"/>
      <c r="IK470" s="10"/>
      <c r="IL470" s="10"/>
    </row>
    <row r="471" spans="1:246" ht="15.75" x14ac:dyDescent="0.25">
      <c r="A471" s="9"/>
      <c r="B471" s="24"/>
      <c r="C471" s="43"/>
      <c r="D471" s="67"/>
      <c r="E471" s="27"/>
      <c r="F471" s="39"/>
      <c r="G471" s="4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  <c r="DC471" s="10"/>
      <c r="DD471" s="10"/>
      <c r="DE471" s="10"/>
      <c r="DF471" s="10"/>
      <c r="DG471" s="10"/>
      <c r="DH471" s="10"/>
      <c r="DI471" s="10"/>
      <c r="DJ471" s="10"/>
      <c r="DK471" s="10"/>
      <c r="DL471" s="10"/>
      <c r="DM471" s="10"/>
      <c r="DN471" s="10"/>
      <c r="DO471" s="10"/>
      <c r="DP471" s="10"/>
      <c r="DQ471" s="10"/>
      <c r="DR471" s="10"/>
      <c r="DS471" s="10"/>
      <c r="DT471" s="10"/>
      <c r="DU471" s="10"/>
      <c r="DV471" s="10"/>
      <c r="DW471" s="10"/>
      <c r="DX471" s="10"/>
      <c r="DY471" s="10"/>
      <c r="DZ471" s="10"/>
      <c r="EA471" s="10"/>
      <c r="EB471" s="10"/>
      <c r="EC471" s="10"/>
      <c r="ED471" s="10"/>
      <c r="EE471" s="10"/>
      <c r="EF471" s="10"/>
      <c r="EG471" s="10"/>
      <c r="EH471" s="10"/>
      <c r="EI471" s="10"/>
      <c r="EJ471" s="10"/>
      <c r="EK471" s="10"/>
      <c r="EL471" s="10"/>
      <c r="EM471" s="10"/>
      <c r="EN471" s="10"/>
      <c r="EO471" s="10"/>
      <c r="EP471" s="10"/>
      <c r="EQ471" s="10"/>
      <c r="ER471" s="10"/>
      <c r="ES471" s="10"/>
      <c r="ET471" s="10"/>
      <c r="EU471" s="10"/>
      <c r="EV471" s="10"/>
      <c r="EW471" s="10"/>
      <c r="EX471" s="10"/>
      <c r="EY471" s="10"/>
      <c r="EZ471" s="10"/>
      <c r="FA471" s="10"/>
      <c r="FB471" s="10"/>
      <c r="FC471" s="10"/>
      <c r="FD471" s="10"/>
      <c r="FE471" s="10"/>
      <c r="FF471" s="10"/>
      <c r="FG471" s="10"/>
      <c r="FH471" s="10"/>
      <c r="FI471" s="10"/>
      <c r="FJ471" s="10"/>
      <c r="FK471" s="10"/>
      <c r="FL471" s="10"/>
      <c r="FM471" s="10"/>
      <c r="FN471" s="10"/>
      <c r="FO471" s="10"/>
      <c r="FP471" s="10"/>
      <c r="FQ471" s="10"/>
      <c r="FR471" s="10"/>
      <c r="FS471" s="10"/>
      <c r="FT471" s="10"/>
      <c r="FU471" s="10"/>
      <c r="FV471" s="10"/>
      <c r="FW471" s="10"/>
      <c r="FX471" s="10"/>
      <c r="FY471" s="10"/>
      <c r="FZ471" s="10"/>
      <c r="GA471" s="10"/>
      <c r="GB471" s="10"/>
      <c r="GC471" s="10"/>
      <c r="GD471" s="10"/>
      <c r="GE471" s="10"/>
      <c r="GF471" s="10"/>
      <c r="GG471" s="10"/>
      <c r="GH471" s="10"/>
      <c r="GI471" s="10"/>
      <c r="GJ471" s="10"/>
      <c r="GK471" s="10"/>
      <c r="GL471" s="10"/>
      <c r="GM471" s="10"/>
      <c r="GN471" s="10"/>
      <c r="GO471" s="10"/>
      <c r="GP471" s="10"/>
      <c r="GQ471" s="10"/>
      <c r="GR471" s="10"/>
      <c r="GS471" s="10"/>
      <c r="GT471" s="10"/>
      <c r="GU471" s="10"/>
      <c r="GV471" s="10"/>
      <c r="GW471" s="10"/>
      <c r="GX471" s="10"/>
      <c r="GY471" s="10"/>
      <c r="GZ471" s="10"/>
      <c r="HA471" s="10"/>
      <c r="HB471" s="10"/>
      <c r="HC471" s="10"/>
      <c r="HD471" s="10"/>
      <c r="HE471" s="10"/>
      <c r="HF471" s="10"/>
      <c r="HG471" s="10"/>
      <c r="HH471" s="10"/>
      <c r="HI471" s="10"/>
      <c r="HJ471" s="10"/>
      <c r="HK471" s="10"/>
      <c r="HL471" s="10"/>
      <c r="HM471" s="10"/>
      <c r="HN471" s="10"/>
      <c r="HO471" s="10"/>
      <c r="HP471" s="10"/>
      <c r="HQ471" s="10"/>
      <c r="HR471" s="10"/>
      <c r="HS471" s="10"/>
      <c r="HT471" s="10"/>
      <c r="HU471" s="10"/>
      <c r="HV471" s="10"/>
      <c r="HW471" s="10"/>
      <c r="HX471" s="10"/>
      <c r="HY471" s="10"/>
      <c r="HZ471" s="10"/>
      <c r="IA471" s="10"/>
      <c r="IB471" s="10"/>
      <c r="IC471" s="10"/>
      <c r="ID471" s="10"/>
      <c r="IE471" s="10"/>
      <c r="IF471" s="10"/>
      <c r="IG471" s="10"/>
      <c r="IH471" s="10"/>
      <c r="II471" s="10"/>
      <c r="IJ471" s="10"/>
      <c r="IK471" s="10"/>
      <c r="IL471" s="10"/>
    </row>
    <row r="472" spans="1:246" ht="15.75" x14ac:dyDescent="0.25">
      <c r="A472" s="9"/>
      <c r="B472" s="24"/>
      <c r="C472" s="43"/>
      <c r="D472" s="67"/>
      <c r="E472" s="27"/>
      <c r="F472" s="39"/>
      <c r="G472" s="4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  <c r="DC472" s="10"/>
      <c r="DD472" s="10"/>
      <c r="DE472" s="10"/>
      <c r="DF472" s="10"/>
      <c r="DG472" s="10"/>
      <c r="DH472" s="10"/>
      <c r="DI472" s="10"/>
      <c r="DJ472" s="10"/>
      <c r="DK472" s="10"/>
      <c r="DL472" s="10"/>
      <c r="DM472" s="10"/>
      <c r="DN472" s="10"/>
      <c r="DO472" s="10"/>
      <c r="DP472" s="10"/>
      <c r="DQ472" s="10"/>
      <c r="DR472" s="10"/>
      <c r="DS472" s="10"/>
      <c r="DT472" s="10"/>
      <c r="DU472" s="10"/>
      <c r="DV472" s="10"/>
      <c r="DW472" s="10"/>
      <c r="DX472" s="10"/>
      <c r="DY472" s="10"/>
      <c r="DZ472" s="10"/>
      <c r="EA472" s="10"/>
      <c r="EB472" s="10"/>
      <c r="EC472" s="10"/>
      <c r="ED472" s="10"/>
      <c r="EE472" s="10"/>
      <c r="EF472" s="10"/>
      <c r="EG472" s="10"/>
      <c r="EH472" s="10"/>
      <c r="EI472" s="10"/>
      <c r="EJ472" s="10"/>
      <c r="EK472" s="10"/>
      <c r="EL472" s="10"/>
      <c r="EM472" s="10"/>
      <c r="EN472" s="10"/>
      <c r="EO472" s="10"/>
      <c r="EP472" s="10"/>
      <c r="EQ472" s="10"/>
      <c r="ER472" s="10"/>
      <c r="ES472" s="10"/>
      <c r="ET472" s="10"/>
      <c r="EU472" s="10"/>
      <c r="EV472" s="10"/>
      <c r="EW472" s="10"/>
      <c r="EX472" s="10"/>
      <c r="EY472" s="10"/>
      <c r="EZ472" s="10"/>
      <c r="FA472" s="10"/>
      <c r="FB472" s="10"/>
      <c r="FC472" s="10"/>
      <c r="FD472" s="10"/>
      <c r="FE472" s="10"/>
      <c r="FF472" s="10"/>
      <c r="FG472" s="10"/>
      <c r="FH472" s="10"/>
      <c r="FI472" s="10"/>
      <c r="FJ472" s="10"/>
      <c r="FK472" s="10"/>
      <c r="FL472" s="10"/>
      <c r="FM472" s="10"/>
      <c r="FN472" s="10"/>
      <c r="FO472" s="10"/>
      <c r="FP472" s="10"/>
      <c r="FQ472" s="10"/>
      <c r="FR472" s="10"/>
      <c r="FS472" s="10"/>
      <c r="FT472" s="10"/>
      <c r="FU472" s="10"/>
      <c r="FV472" s="10"/>
      <c r="FW472" s="10"/>
      <c r="FX472" s="10"/>
      <c r="FY472" s="10"/>
      <c r="FZ472" s="10"/>
      <c r="GA472" s="10"/>
      <c r="GB472" s="10"/>
      <c r="GC472" s="10"/>
      <c r="GD472" s="10"/>
      <c r="GE472" s="10"/>
      <c r="GF472" s="10"/>
      <c r="GG472" s="10"/>
      <c r="GH472" s="10"/>
      <c r="GI472" s="10"/>
      <c r="GJ472" s="10"/>
      <c r="GK472" s="10"/>
      <c r="GL472" s="10"/>
      <c r="GM472" s="10"/>
      <c r="GN472" s="10"/>
      <c r="GO472" s="10"/>
      <c r="GP472" s="10"/>
      <c r="GQ472" s="10"/>
      <c r="GR472" s="10"/>
      <c r="GS472" s="10"/>
      <c r="GT472" s="10"/>
      <c r="GU472" s="10"/>
      <c r="GV472" s="10"/>
      <c r="GW472" s="10"/>
      <c r="GX472" s="10"/>
      <c r="GY472" s="10"/>
      <c r="GZ472" s="10"/>
      <c r="HA472" s="10"/>
      <c r="HB472" s="10"/>
      <c r="HC472" s="10"/>
      <c r="HD472" s="10"/>
      <c r="HE472" s="10"/>
      <c r="HF472" s="10"/>
      <c r="HG472" s="10"/>
      <c r="HH472" s="10"/>
      <c r="HI472" s="10"/>
      <c r="HJ472" s="10"/>
      <c r="HK472" s="10"/>
      <c r="HL472" s="10"/>
      <c r="HM472" s="10"/>
      <c r="HN472" s="10"/>
      <c r="HO472" s="10"/>
      <c r="HP472" s="10"/>
      <c r="HQ472" s="10"/>
      <c r="HR472" s="10"/>
      <c r="HS472" s="10"/>
      <c r="HT472" s="10"/>
      <c r="HU472" s="10"/>
      <c r="HV472" s="10"/>
      <c r="HW472" s="10"/>
      <c r="HX472" s="10"/>
      <c r="HY472" s="10"/>
      <c r="HZ472" s="10"/>
      <c r="IA472" s="10"/>
      <c r="IB472" s="10"/>
      <c r="IC472" s="10"/>
      <c r="ID472" s="10"/>
      <c r="IE472" s="10"/>
      <c r="IF472" s="10"/>
      <c r="IG472" s="10"/>
      <c r="IH472" s="10"/>
      <c r="II472" s="10"/>
      <c r="IJ472" s="10"/>
      <c r="IK472" s="10"/>
      <c r="IL472" s="10"/>
    </row>
    <row r="473" spans="1:246" ht="15.75" x14ac:dyDescent="0.25">
      <c r="A473" s="9"/>
      <c r="B473" s="24"/>
      <c r="C473" s="43"/>
      <c r="D473" s="67"/>
      <c r="E473" s="27"/>
      <c r="F473" s="39"/>
      <c r="G473" s="4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  <c r="DC473" s="10"/>
      <c r="DD473" s="10"/>
      <c r="DE473" s="10"/>
      <c r="DF473" s="10"/>
      <c r="DG473" s="10"/>
      <c r="DH473" s="10"/>
      <c r="DI473" s="10"/>
      <c r="DJ473" s="10"/>
      <c r="DK473" s="10"/>
      <c r="DL473" s="10"/>
      <c r="DM473" s="10"/>
      <c r="DN473" s="10"/>
      <c r="DO473" s="10"/>
      <c r="DP473" s="10"/>
      <c r="DQ473" s="10"/>
      <c r="DR473" s="10"/>
      <c r="DS473" s="10"/>
      <c r="DT473" s="10"/>
      <c r="DU473" s="10"/>
      <c r="DV473" s="10"/>
      <c r="DW473" s="10"/>
      <c r="DX473" s="10"/>
      <c r="DY473" s="10"/>
      <c r="DZ473" s="10"/>
      <c r="EA473" s="10"/>
      <c r="EB473" s="10"/>
      <c r="EC473" s="10"/>
      <c r="ED473" s="10"/>
      <c r="EE473" s="10"/>
      <c r="EF473" s="10"/>
      <c r="EG473" s="10"/>
      <c r="EH473" s="10"/>
      <c r="EI473" s="10"/>
      <c r="EJ473" s="10"/>
      <c r="EK473" s="10"/>
      <c r="EL473" s="10"/>
      <c r="EM473" s="10"/>
      <c r="EN473" s="10"/>
      <c r="EO473" s="10"/>
      <c r="EP473" s="10"/>
      <c r="EQ473" s="10"/>
      <c r="ER473" s="10"/>
      <c r="ES473" s="10"/>
      <c r="ET473" s="10"/>
      <c r="EU473" s="10"/>
      <c r="EV473" s="10"/>
      <c r="EW473" s="10"/>
      <c r="EX473" s="10"/>
      <c r="EY473" s="10"/>
      <c r="EZ473" s="10"/>
      <c r="FA473" s="10"/>
      <c r="FB473" s="10"/>
      <c r="FC473" s="10"/>
      <c r="FD473" s="10"/>
      <c r="FE473" s="10"/>
      <c r="FF473" s="10"/>
      <c r="FG473" s="10"/>
      <c r="FH473" s="10"/>
      <c r="FI473" s="10"/>
      <c r="FJ473" s="10"/>
      <c r="FK473" s="10"/>
      <c r="FL473" s="10"/>
      <c r="FM473" s="10"/>
      <c r="FN473" s="10"/>
      <c r="FO473" s="10"/>
      <c r="FP473" s="10"/>
      <c r="FQ473" s="10"/>
      <c r="FR473" s="10"/>
      <c r="FS473" s="10"/>
      <c r="FT473" s="10"/>
      <c r="FU473" s="10"/>
      <c r="FV473" s="10"/>
      <c r="FW473" s="10"/>
      <c r="FX473" s="10"/>
      <c r="FY473" s="10"/>
      <c r="FZ473" s="10"/>
      <c r="GA473" s="10"/>
      <c r="GB473" s="10"/>
      <c r="GC473" s="10"/>
      <c r="GD473" s="10"/>
      <c r="GE473" s="10"/>
      <c r="GF473" s="10"/>
      <c r="GG473" s="10"/>
      <c r="GH473" s="10"/>
      <c r="GI473" s="10"/>
      <c r="GJ473" s="10"/>
      <c r="GK473" s="10"/>
      <c r="GL473" s="10"/>
      <c r="GM473" s="10"/>
      <c r="GN473" s="10"/>
      <c r="GO473" s="10"/>
      <c r="GP473" s="10"/>
      <c r="GQ473" s="10"/>
      <c r="GR473" s="10"/>
      <c r="GS473" s="10"/>
      <c r="GT473" s="10"/>
      <c r="GU473" s="10"/>
      <c r="GV473" s="10"/>
      <c r="GW473" s="10"/>
      <c r="GX473" s="10"/>
      <c r="GY473" s="10"/>
      <c r="GZ473" s="10"/>
      <c r="HA473" s="10"/>
      <c r="HB473" s="10"/>
      <c r="HC473" s="10"/>
      <c r="HD473" s="10"/>
      <c r="HE473" s="10"/>
      <c r="HF473" s="10"/>
      <c r="HG473" s="10"/>
      <c r="HH473" s="10"/>
      <c r="HI473" s="10"/>
      <c r="HJ473" s="10"/>
      <c r="HK473" s="10"/>
      <c r="HL473" s="10"/>
      <c r="HM473" s="10"/>
      <c r="HN473" s="10"/>
      <c r="HO473" s="10"/>
      <c r="HP473" s="10"/>
      <c r="HQ473" s="10"/>
      <c r="HR473" s="10"/>
      <c r="HS473" s="10"/>
      <c r="HT473" s="10"/>
      <c r="HU473" s="10"/>
      <c r="HV473" s="10"/>
      <c r="HW473" s="10"/>
      <c r="HX473" s="10"/>
      <c r="HY473" s="10"/>
      <c r="HZ473" s="10"/>
      <c r="IA473" s="10"/>
      <c r="IB473" s="10"/>
      <c r="IC473" s="10"/>
      <c r="ID473" s="10"/>
      <c r="IE473" s="10"/>
      <c r="IF473" s="10"/>
      <c r="IG473" s="10"/>
      <c r="IH473" s="10"/>
      <c r="II473" s="10"/>
      <c r="IJ473" s="10"/>
      <c r="IK473" s="10"/>
      <c r="IL473" s="10"/>
    </row>
    <row r="474" spans="1:246" ht="15.75" x14ac:dyDescent="0.25">
      <c r="A474" s="9"/>
      <c r="B474" s="24"/>
      <c r="C474" s="43"/>
      <c r="D474" s="67"/>
      <c r="E474" s="27"/>
      <c r="F474" s="39"/>
      <c r="G474" s="4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10"/>
      <c r="CY474" s="10"/>
      <c r="CZ474" s="10"/>
      <c r="DA474" s="10"/>
      <c r="DB474" s="10"/>
      <c r="DC474" s="10"/>
      <c r="DD474" s="10"/>
      <c r="DE474" s="10"/>
      <c r="DF474" s="10"/>
      <c r="DG474" s="10"/>
      <c r="DH474" s="10"/>
      <c r="DI474" s="10"/>
      <c r="DJ474" s="10"/>
      <c r="DK474" s="10"/>
      <c r="DL474" s="10"/>
      <c r="DM474" s="10"/>
      <c r="DN474" s="10"/>
      <c r="DO474" s="10"/>
      <c r="DP474" s="10"/>
      <c r="DQ474" s="10"/>
      <c r="DR474" s="10"/>
      <c r="DS474" s="10"/>
      <c r="DT474" s="10"/>
      <c r="DU474" s="10"/>
      <c r="DV474" s="10"/>
      <c r="DW474" s="10"/>
      <c r="DX474" s="10"/>
      <c r="DY474" s="10"/>
      <c r="DZ474" s="10"/>
      <c r="EA474" s="10"/>
      <c r="EB474" s="10"/>
      <c r="EC474" s="10"/>
      <c r="ED474" s="10"/>
      <c r="EE474" s="10"/>
      <c r="EF474" s="10"/>
      <c r="EG474" s="10"/>
      <c r="EH474" s="10"/>
      <c r="EI474" s="10"/>
      <c r="EJ474" s="10"/>
      <c r="EK474" s="10"/>
      <c r="EL474" s="10"/>
      <c r="EM474" s="10"/>
      <c r="EN474" s="10"/>
      <c r="EO474" s="10"/>
      <c r="EP474" s="10"/>
      <c r="EQ474" s="10"/>
      <c r="ER474" s="10"/>
      <c r="ES474" s="10"/>
      <c r="ET474" s="10"/>
      <c r="EU474" s="10"/>
      <c r="EV474" s="10"/>
      <c r="EW474" s="10"/>
      <c r="EX474" s="10"/>
      <c r="EY474" s="10"/>
      <c r="EZ474" s="10"/>
      <c r="FA474" s="10"/>
      <c r="FB474" s="10"/>
      <c r="FC474" s="10"/>
      <c r="FD474" s="10"/>
      <c r="FE474" s="10"/>
      <c r="FF474" s="10"/>
      <c r="FG474" s="10"/>
      <c r="FH474" s="10"/>
      <c r="FI474" s="10"/>
      <c r="FJ474" s="10"/>
      <c r="FK474" s="10"/>
      <c r="FL474" s="10"/>
      <c r="FM474" s="10"/>
      <c r="FN474" s="10"/>
      <c r="FO474" s="10"/>
      <c r="FP474" s="10"/>
      <c r="FQ474" s="10"/>
      <c r="FR474" s="10"/>
      <c r="FS474" s="10"/>
      <c r="FT474" s="10"/>
      <c r="FU474" s="10"/>
      <c r="FV474" s="10"/>
      <c r="FW474" s="10"/>
      <c r="FX474" s="10"/>
      <c r="FY474" s="10"/>
      <c r="FZ474" s="10"/>
      <c r="GA474" s="10"/>
      <c r="GB474" s="10"/>
      <c r="GC474" s="10"/>
      <c r="GD474" s="10"/>
      <c r="GE474" s="10"/>
      <c r="GF474" s="10"/>
      <c r="GG474" s="10"/>
      <c r="GH474" s="10"/>
      <c r="GI474" s="10"/>
      <c r="GJ474" s="10"/>
      <c r="GK474" s="10"/>
      <c r="GL474" s="10"/>
      <c r="GM474" s="10"/>
      <c r="GN474" s="10"/>
      <c r="GO474" s="10"/>
      <c r="GP474" s="10"/>
      <c r="GQ474" s="10"/>
      <c r="GR474" s="10"/>
      <c r="GS474" s="10"/>
      <c r="GT474" s="10"/>
      <c r="GU474" s="10"/>
      <c r="GV474" s="10"/>
      <c r="GW474" s="10"/>
      <c r="GX474" s="10"/>
      <c r="GY474" s="10"/>
      <c r="GZ474" s="10"/>
      <c r="HA474" s="10"/>
      <c r="HB474" s="10"/>
      <c r="HC474" s="10"/>
      <c r="HD474" s="10"/>
      <c r="HE474" s="10"/>
      <c r="HF474" s="10"/>
      <c r="HG474" s="10"/>
      <c r="HH474" s="10"/>
      <c r="HI474" s="10"/>
      <c r="HJ474" s="10"/>
      <c r="HK474" s="10"/>
      <c r="HL474" s="10"/>
      <c r="HM474" s="10"/>
      <c r="HN474" s="10"/>
      <c r="HO474" s="10"/>
      <c r="HP474" s="10"/>
      <c r="HQ474" s="10"/>
      <c r="HR474" s="10"/>
      <c r="HS474" s="10"/>
      <c r="HT474" s="10"/>
      <c r="HU474" s="10"/>
      <c r="HV474" s="10"/>
      <c r="HW474" s="10"/>
      <c r="HX474" s="10"/>
      <c r="HY474" s="10"/>
      <c r="HZ474" s="10"/>
      <c r="IA474" s="10"/>
      <c r="IB474" s="10"/>
      <c r="IC474" s="10"/>
      <c r="ID474" s="10"/>
      <c r="IE474" s="10"/>
      <c r="IF474" s="10"/>
      <c r="IG474" s="10"/>
      <c r="IH474" s="10"/>
      <c r="II474" s="10"/>
      <c r="IJ474" s="10"/>
      <c r="IK474" s="10"/>
      <c r="IL474" s="10"/>
    </row>
    <row r="475" spans="1:246" ht="15.75" x14ac:dyDescent="0.25">
      <c r="A475" s="9"/>
      <c r="B475" s="24"/>
      <c r="C475" s="43"/>
      <c r="D475" s="67"/>
      <c r="E475" s="27"/>
      <c r="F475" s="39"/>
      <c r="G475" s="4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  <c r="DC475" s="10"/>
      <c r="DD475" s="10"/>
      <c r="DE475" s="10"/>
      <c r="DF475" s="10"/>
      <c r="DG475" s="10"/>
      <c r="DH475" s="10"/>
      <c r="DI475" s="10"/>
      <c r="DJ475" s="10"/>
      <c r="DK475" s="10"/>
      <c r="DL475" s="10"/>
      <c r="DM475" s="10"/>
      <c r="DN475" s="10"/>
      <c r="DO475" s="10"/>
      <c r="DP475" s="10"/>
      <c r="DQ475" s="10"/>
      <c r="DR475" s="10"/>
      <c r="DS475" s="10"/>
      <c r="DT475" s="10"/>
      <c r="DU475" s="10"/>
      <c r="DV475" s="10"/>
      <c r="DW475" s="10"/>
      <c r="DX475" s="10"/>
      <c r="DY475" s="10"/>
      <c r="DZ475" s="10"/>
      <c r="EA475" s="10"/>
      <c r="EB475" s="10"/>
      <c r="EC475" s="10"/>
      <c r="ED475" s="10"/>
      <c r="EE475" s="10"/>
      <c r="EF475" s="10"/>
      <c r="EG475" s="10"/>
      <c r="EH475" s="10"/>
      <c r="EI475" s="10"/>
      <c r="EJ475" s="10"/>
      <c r="EK475" s="10"/>
      <c r="EL475" s="10"/>
      <c r="EM475" s="10"/>
      <c r="EN475" s="10"/>
      <c r="EO475" s="10"/>
      <c r="EP475" s="10"/>
      <c r="EQ475" s="10"/>
      <c r="ER475" s="10"/>
      <c r="ES475" s="10"/>
      <c r="ET475" s="10"/>
      <c r="EU475" s="10"/>
      <c r="EV475" s="10"/>
      <c r="EW475" s="10"/>
      <c r="EX475" s="10"/>
      <c r="EY475" s="10"/>
      <c r="EZ475" s="10"/>
      <c r="FA475" s="10"/>
      <c r="FB475" s="10"/>
      <c r="FC475" s="10"/>
      <c r="FD475" s="10"/>
      <c r="FE475" s="10"/>
      <c r="FF475" s="10"/>
      <c r="FG475" s="10"/>
      <c r="FH475" s="10"/>
      <c r="FI475" s="10"/>
      <c r="FJ475" s="10"/>
      <c r="FK475" s="10"/>
      <c r="FL475" s="10"/>
      <c r="FM475" s="10"/>
      <c r="FN475" s="10"/>
      <c r="FO475" s="10"/>
      <c r="FP475" s="10"/>
      <c r="FQ475" s="10"/>
      <c r="FR475" s="10"/>
      <c r="FS475" s="10"/>
      <c r="FT475" s="10"/>
      <c r="FU475" s="10"/>
      <c r="FV475" s="10"/>
      <c r="FW475" s="10"/>
      <c r="FX475" s="10"/>
      <c r="FY475" s="10"/>
      <c r="FZ475" s="10"/>
      <c r="GA475" s="10"/>
      <c r="GB475" s="10"/>
      <c r="GC475" s="10"/>
      <c r="GD475" s="10"/>
      <c r="GE475" s="10"/>
      <c r="GF475" s="10"/>
      <c r="GG475" s="10"/>
      <c r="GH475" s="10"/>
      <c r="GI475" s="10"/>
      <c r="GJ475" s="10"/>
      <c r="GK475" s="10"/>
      <c r="GL475" s="10"/>
      <c r="GM475" s="10"/>
      <c r="GN475" s="10"/>
      <c r="GO475" s="10"/>
      <c r="GP475" s="10"/>
      <c r="GQ475" s="10"/>
      <c r="GR475" s="10"/>
      <c r="GS475" s="10"/>
      <c r="GT475" s="10"/>
      <c r="GU475" s="10"/>
      <c r="GV475" s="10"/>
      <c r="GW475" s="10"/>
      <c r="GX475" s="10"/>
      <c r="GY475" s="10"/>
      <c r="GZ475" s="10"/>
      <c r="HA475" s="10"/>
      <c r="HB475" s="10"/>
      <c r="HC475" s="10"/>
      <c r="HD475" s="10"/>
      <c r="HE475" s="10"/>
      <c r="HF475" s="10"/>
      <c r="HG475" s="10"/>
      <c r="HH475" s="10"/>
      <c r="HI475" s="10"/>
      <c r="HJ475" s="10"/>
      <c r="HK475" s="10"/>
      <c r="HL475" s="10"/>
      <c r="HM475" s="10"/>
      <c r="HN475" s="10"/>
      <c r="HO475" s="10"/>
      <c r="HP475" s="10"/>
      <c r="HQ475" s="10"/>
      <c r="HR475" s="10"/>
      <c r="HS475" s="10"/>
      <c r="HT475" s="10"/>
      <c r="HU475" s="10"/>
      <c r="HV475" s="10"/>
      <c r="HW475" s="10"/>
      <c r="HX475" s="10"/>
      <c r="HY475" s="10"/>
      <c r="HZ475" s="10"/>
      <c r="IA475" s="10"/>
      <c r="IB475" s="10"/>
      <c r="IC475" s="10"/>
      <c r="ID475" s="10"/>
      <c r="IE475" s="10"/>
      <c r="IF475" s="10"/>
      <c r="IG475" s="10"/>
      <c r="IH475" s="10"/>
      <c r="II475" s="10"/>
      <c r="IJ475" s="10"/>
      <c r="IK475" s="10"/>
      <c r="IL475" s="10"/>
    </row>
    <row r="476" spans="1:246" ht="15.75" x14ac:dyDescent="0.25">
      <c r="A476" s="9"/>
      <c r="B476" s="10"/>
      <c r="C476" s="43"/>
      <c r="D476" s="22"/>
      <c r="E476" s="18"/>
      <c r="F476" s="40"/>
      <c r="G476" s="4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  <c r="DC476" s="10"/>
      <c r="DD476" s="10"/>
      <c r="DE476" s="10"/>
      <c r="DF476" s="10"/>
      <c r="DG476" s="10"/>
      <c r="DH476" s="10"/>
      <c r="DI476" s="10"/>
      <c r="DJ476" s="10"/>
      <c r="DK476" s="10"/>
      <c r="DL476" s="10"/>
      <c r="DM476" s="10"/>
      <c r="DN476" s="10"/>
      <c r="DO476" s="10"/>
      <c r="DP476" s="10"/>
      <c r="DQ476" s="10"/>
      <c r="DR476" s="10"/>
      <c r="DS476" s="10"/>
      <c r="DT476" s="10"/>
      <c r="DU476" s="10"/>
      <c r="DV476" s="10"/>
      <c r="DW476" s="10"/>
      <c r="DX476" s="10"/>
      <c r="DY476" s="10"/>
      <c r="DZ476" s="10"/>
      <c r="EA476" s="10"/>
      <c r="EB476" s="10"/>
      <c r="EC476" s="10"/>
      <c r="ED476" s="10"/>
      <c r="EE476" s="10"/>
      <c r="EF476" s="10"/>
      <c r="EG476" s="10"/>
      <c r="EH476" s="10"/>
      <c r="EI476" s="10"/>
      <c r="EJ476" s="10"/>
      <c r="EK476" s="10"/>
      <c r="EL476" s="10"/>
      <c r="EM476" s="10"/>
      <c r="EN476" s="10"/>
      <c r="EO476" s="10"/>
      <c r="EP476" s="10"/>
      <c r="EQ476" s="10"/>
      <c r="ER476" s="10"/>
      <c r="ES476" s="10"/>
      <c r="ET476" s="10"/>
      <c r="EU476" s="10"/>
      <c r="EV476" s="10"/>
      <c r="EW476" s="10"/>
      <c r="EX476" s="10"/>
      <c r="EY476" s="10"/>
      <c r="EZ476" s="10"/>
      <c r="FA476" s="10"/>
      <c r="FB476" s="10"/>
      <c r="FC476" s="10"/>
      <c r="FD476" s="10"/>
      <c r="FE476" s="10"/>
      <c r="FF476" s="10"/>
      <c r="FG476" s="10"/>
      <c r="FH476" s="10"/>
      <c r="FI476" s="10"/>
      <c r="FJ476" s="10"/>
      <c r="FK476" s="10"/>
      <c r="FL476" s="10"/>
      <c r="FM476" s="10"/>
      <c r="FN476" s="10"/>
      <c r="FO476" s="10"/>
      <c r="FP476" s="10"/>
      <c r="FQ476" s="10"/>
      <c r="FR476" s="10"/>
      <c r="FS476" s="10"/>
      <c r="FT476" s="10"/>
      <c r="FU476" s="10"/>
      <c r="FV476" s="10"/>
      <c r="FW476" s="10"/>
      <c r="FX476" s="10"/>
      <c r="FY476" s="10"/>
      <c r="FZ476" s="10"/>
      <c r="GA476" s="10"/>
      <c r="GB476" s="10"/>
      <c r="GC476" s="10"/>
      <c r="GD476" s="10"/>
      <c r="GE476" s="10"/>
      <c r="GF476" s="10"/>
      <c r="GG476" s="10"/>
      <c r="GH476" s="10"/>
      <c r="GI476" s="10"/>
      <c r="GJ476" s="10"/>
      <c r="GK476" s="10"/>
      <c r="GL476" s="10"/>
      <c r="GM476" s="10"/>
      <c r="GN476" s="10"/>
      <c r="GO476" s="10"/>
      <c r="GP476" s="10"/>
      <c r="GQ476" s="10"/>
      <c r="GR476" s="10"/>
      <c r="GS476" s="10"/>
      <c r="GT476" s="10"/>
      <c r="GU476" s="10"/>
      <c r="GV476" s="10"/>
      <c r="GW476" s="10"/>
      <c r="GX476" s="10"/>
      <c r="GY476" s="10"/>
      <c r="GZ476" s="10"/>
      <c r="HA476" s="10"/>
      <c r="HB476" s="10"/>
      <c r="HC476" s="10"/>
      <c r="HD476" s="10"/>
      <c r="HE476" s="10"/>
      <c r="HF476" s="10"/>
      <c r="HG476" s="10"/>
      <c r="HH476" s="10"/>
      <c r="HI476" s="10"/>
      <c r="HJ476" s="10"/>
      <c r="HK476" s="10"/>
      <c r="HL476" s="10"/>
      <c r="HM476" s="10"/>
      <c r="HN476" s="10"/>
      <c r="HO476" s="10"/>
      <c r="HP476" s="10"/>
      <c r="HQ476" s="10"/>
      <c r="HR476" s="10"/>
      <c r="HS476" s="10"/>
      <c r="HT476" s="10"/>
      <c r="HU476" s="10"/>
      <c r="HV476" s="10"/>
      <c r="HW476" s="10"/>
      <c r="HX476" s="10"/>
      <c r="HY476" s="10"/>
      <c r="HZ476" s="10"/>
      <c r="IA476" s="10"/>
      <c r="IB476" s="10"/>
      <c r="IC476" s="10"/>
      <c r="ID476" s="10"/>
      <c r="IE476" s="10"/>
      <c r="IF476" s="10"/>
      <c r="IG476" s="10"/>
      <c r="IH476" s="10"/>
      <c r="II476" s="10"/>
      <c r="IJ476" s="10"/>
      <c r="IK476" s="10"/>
      <c r="IL476" s="10"/>
    </row>
    <row r="477" spans="1:246" ht="15.75" x14ac:dyDescent="0.25">
      <c r="A477" s="9"/>
      <c r="B477" s="24"/>
      <c r="C477" s="43"/>
      <c r="D477" s="67"/>
      <c r="E477" s="27"/>
      <c r="F477" s="39"/>
      <c r="G477" s="4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0"/>
      <c r="DD477" s="10"/>
      <c r="DE477" s="10"/>
      <c r="DF477" s="10"/>
      <c r="DG477" s="10"/>
      <c r="DH477" s="10"/>
      <c r="DI477" s="10"/>
      <c r="DJ477" s="10"/>
      <c r="DK477" s="10"/>
      <c r="DL477" s="10"/>
      <c r="DM477" s="10"/>
      <c r="DN477" s="10"/>
      <c r="DO477" s="10"/>
      <c r="DP477" s="10"/>
      <c r="DQ477" s="10"/>
      <c r="DR477" s="10"/>
      <c r="DS477" s="10"/>
      <c r="DT477" s="10"/>
      <c r="DU477" s="10"/>
      <c r="DV477" s="10"/>
      <c r="DW477" s="10"/>
      <c r="DX477" s="10"/>
      <c r="DY477" s="10"/>
      <c r="DZ477" s="10"/>
      <c r="EA477" s="10"/>
      <c r="EB477" s="10"/>
      <c r="EC477" s="10"/>
      <c r="ED477" s="10"/>
      <c r="EE477" s="10"/>
      <c r="EF477" s="10"/>
      <c r="EG477" s="10"/>
      <c r="EH477" s="10"/>
      <c r="EI477" s="10"/>
      <c r="EJ477" s="10"/>
      <c r="EK477" s="10"/>
      <c r="EL477" s="10"/>
      <c r="EM477" s="10"/>
      <c r="EN477" s="10"/>
      <c r="EO477" s="10"/>
      <c r="EP477" s="10"/>
      <c r="EQ477" s="10"/>
      <c r="ER477" s="10"/>
      <c r="ES477" s="10"/>
      <c r="ET477" s="10"/>
      <c r="EU477" s="10"/>
      <c r="EV477" s="10"/>
      <c r="EW477" s="10"/>
      <c r="EX477" s="10"/>
      <c r="EY477" s="10"/>
      <c r="EZ477" s="10"/>
      <c r="FA477" s="10"/>
      <c r="FB477" s="10"/>
      <c r="FC477" s="10"/>
      <c r="FD477" s="10"/>
      <c r="FE477" s="10"/>
      <c r="FF477" s="10"/>
      <c r="FG477" s="10"/>
      <c r="FH477" s="10"/>
      <c r="FI477" s="10"/>
      <c r="FJ477" s="10"/>
      <c r="FK477" s="10"/>
      <c r="FL477" s="10"/>
      <c r="FM477" s="10"/>
      <c r="FN477" s="10"/>
      <c r="FO477" s="10"/>
      <c r="FP477" s="10"/>
      <c r="FQ477" s="10"/>
      <c r="FR477" s="10"/>
      <c r="FS477" s="10"/>
      <c r="FT477" s="10"/>
      <c r="FU477" s="10"/>
      <c r="FV477" s="10"/>
      <c r="FW477" s="10"/>
      <c r="FX477" s="10"/>
      <c r="FY477" s="10"/>
      <c r="FZ477" s="10"/>
      <c r="GA477" s="10"/>
      <c r="GB477" s="10"/>
      <c r="GC477" s="10"/>
      <c r="GD477" s="10"/>
      <c r="GE477" s="10"/>
      <c r="GF477" s="10"/>
      <c r="GG477" s="10"/>
      <c r="GH477" s="10"/>
      <c r="GI477" s="10"/>
      <c r="GJ477" s="10"/>
      <c r="GK477" s="10"/>
      <c r="GL477" s="10"/>
      <c r="GM477" s="10"/>
      <c r="GN477" s="10"/>
      <c r="GO477" s="10"/>
      <c r="GP477" s="10"/>
      <c r="GQ477" s="10"/>
      <c r="GR477" s="10"/>
      <c r="GS477" s="10"/>
      <c r="GT477" s="10"/>
      <c r="GU477" s="10"/>
      <c r="GV477" s="10"/>
      <c r="GW477" s="10"/>
      <c r="GX477" s="10"/>
      <c r="GY477" s="10"/>
      <c r="GZ477" s="10"/>
      <c r="HA477" s="10"/>
      <c r="HB477" s="10"/>
      <c r="HC477" s="10"/>
      <c r="HD477" s="10"/>
      <c r="HE477" s="10"/>
      <c r="HF477" s="10"/>
      <c r="HG477" s="10"/>
      <c r="HH477" s="10"/>
      <c r="HI477" s="10"/>
      <c r="HJ477" s="10"/>
      <c r="HK477" s="10"/>
      <c r="HL477" s="10"/>
      <c r="HM477" s="10"/>
      <c r="HN477" s="10"/>
      <c r="HO477" s="10"/>
      <c r="HP477" s="10"/>
      <c r="HQ477" s="10"/>
      <c r="HR477" s="10"/>
      <c r="HS477" s="10"/>
      <c r="HT477" s="10"/>
      <c r="HU477" s="10"/>
      <c r="HV477" s="10"/>
      <c r="HW477" s="10"/>
      <c r="HX477" s="10"/>
      <c r="HY477" s="10"/>
      <c r="HZ477" s="10"/>
      <c r="IA477" s="10"/>
      <c r="IB477" s="10"/>
      <c r="IC477" s="10"/>
      <c r="ID477" s="10"/>
      <c r="IE477" s="10"/>
      <c r="IF477" s="10"/>
      <c r="IG477" s="10"/>
      <c r="IH477" s="10"/>
      <c r="II477" s="10"/>
      <c r="IJ477" s="10"/>
      <c r="IK477" s="10"/>
      <c r="IL477" s="10"/>
    </row>
    <row r="478" spans="1:246" ht="15.75" x14ac:dyDescent="0.25">
      <c r="A478" s="9"/>
      <c r="B478" s="10"/>
      <c r="C478" s="43"/>
      <c r="D478" s="22"/>
      <c r="E478" s="18"/>
      <c r="F478" s="40"/>
      <c r="G478" s="4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0"/>
      <c r="DD478" s="10"/>
      <c r="DE478" s="10"/>
      <c r="DF478" s="10"/>
      <c r="DG478" s="10"/>
      <c r="DH478" s="10"/>
      <c r="DI478" s="10"/>
      <c r="DJ478" s="10"/>
      <c r="DK478" s="10"/>
      <c r="DL478" s="10"/>
      <c r="DM478" s="10"/>
      <c r="DN478" s="10"/>
      <c r="DO478" s="10"/>
      <c r="DP478" s="10"/>
      <c r="DQ478" s="10"/>
      <c r="DR478" s="10"/>
      <c r="DS478" s="10"/>
      <c r="DT478" s="10"/>
      <c r="DU478" s="10"/>
      <c r="DV478" s="10"/>
      <c r="DW478" s="10"/>
      <c r="DX478" s="10"/>
      <c r="DY478" s="10"/>
      <c r="DZ478" s="10"/>
      <c r="EA478" s="10"/>
      <c r="EB478" s="10"/>
      <c r="EC478" s="10"/>
      <c r="ED478" s="10"/>
      <c r="EE478" s="10"/>
      <c r="EF478" s="10"/>
      <c r="EG478" s="10"/>
      <c r="EH478" s="10"/>
      <c r="EI478" s="10"/>
      <c r="EJ478" s="10"/>
      <c r="EK478" s="10"/>
      <c r="EL478" s="10"/>
      <c r="EM478" s="10"/>
      <c r="EN478" s="10"/>
      <c r="EO478" s="10"/>
      <c r="EP478" s="10"/>
      <c r="EQ478" s="10"/>
      <c r="ER478" s="10"/>
      <c r="ES478" s="10"/>
      <c r="ET478" s="10"/>
      <c r="EU478" s="10"/>
      <c r="EV478" s="10"/>
      <c r="EW478" s="10"/>
      <c r="EX478" s="10"/>
      <c r="EY478" s="10"/>
      <c r="EZ478" s="10"/>
      <c r="FA478" s="10"/>
      <c r="FB478" s="10"/>
      <c r="FC478" s="10"/>
      <c r="FD478" s="10"/>
      <c r="FE478" s="10"/>
      <c r="FF478" s="10"/>
      <c r="FG478" s="10"/>
      <c r="FH478" s="10"/>
      <c r="FI478" s="10"/>
      <c r="FJ478" s="10"/>
      <c r="FK478" s="10"/>
      <c r="FL478" s="10"/>
      <c r="FM478" s="10"/>
      <c r="FN478" s="10"/>
      <c r="FO478" s="10"/>
      <c r="FP478" s="10"/>
      <c r="FQ478" s="10"/>
      <c r="FR478" s="10"/>
      <c r="FS478" s="10"/>
      <c r="FT478" s="10"/>
      <c r="FU478" s="10"/>
      <c r="FV478" s="10"/>
      <c r="FW478" s="10"/>
      <c r="FX478" s="10"/>
      <c r="FY478" s="10"/>
      <c r="FZ478" s="10"/>
      <c r="GA478" s="10"/>
      <c r="GB478" s="10"/>
      <c r="GC478" s="10"/>
      <c r="GD478" s="10"/>
      <c r="GE478" s="10"/>
      <c r="GF478" s="10"/>
      <c r="GG478" s="10"/>
      <c r="GH478" s="10"/>
      <c r="GI478" s="10"/>
      <c r="GJ478" s="10"/>
      <c r="GK478" s="10"/>
      <c r="GL478" s="10"/>
      <c r="GM478" s="10"/>
      <c r="GN478" s="10"/>
      <c r="GO478" s="10"/>
      <c r="GP478" s="10"/>
      <c r="GQ478" s="10"/>
      <c r="GR478" s="10"/>
      <c r="GS478" s="10"/>
      <c r="GT478" s="10"/>
      <c r="GU478" s="10"/>
      <c r="GV478" s="10"/>
      <c r="GW478" s="10"/>
      <c r="GX478" s="10"/>
      <c r="GY478" s="10"/>
      <c r="GZ478" s="10"/>
      <c r="HA478" s="10"/>
      <c r="HB478" s="10"/>
      <c r="HC478" s="10"/>
      <c r="HD478" s="10"/>
      <c r="HE478" s="10"/>
      <c r="HF478" s="10"/>
      <c r="HG478" s="10"/>
      <c r="HH478" s="10"/>
      <c r="HI478" s="10"/>
      <c r="HJ478" s="10"/>
      <c r="HK478" s="10"/>
      <c r="HL478" s="10"/>
      <c r="HM478" s="10"/>
      <c r="HN478" s="10"/>
      <c r="HO478" s="10"/>
      <c r="HP478" s="10"/>
      <c r="HQ478" s="10"/>
      <c r="HR478" s="10"/>
      <c r="HS478" s="10"/>
      <c r="HT478" s="10"/>
      <c r="HU478" s="10"/>
      <c r="HV478" s="10"/>
      <c r="HW478" s="10"/>
      <c r="HX478" s="10"/>
      <c r="HY478" s="10"/>
      <c r="HZ478" s="10"/>
      <c r="IA478" s="10"/>
      <c r="IB478" s="10"/>
      <c r="IC478" s="10"/>
      <c r="ID478" s="10"/>
      <c r="IE478" s="10"/>
      <c r="IF478" s="10"/>
      <c r="IG478" s="10"/>
      <c r="IH478" s="10"/>
      <c r="II478" s="10"/>
      <c r="IJ478" s="10"/>
      <c r="IK478" s="10"/>
      <c r="IL478" s="10"/>
    </row>
    <row r="479" spans="1:246" ht="15.75" x14ac:dyDescent="0.25">
      <c r="A479" s="9"/>
      <c r="B479" s="24"/>
      <c r="C479" s="43"/>
      <c r="D479" s="67"/>
      <c r="E479" s="27"/>
      <c r="F479" s="39"/>
      <c r="G479" s="4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0"/>
      <c r="DD479" s="10"/>
      <c r="DE479" s="10"/>
      <c r="DF479" s="10"/>
      <c r="DG479" s="10"/>
      <c r="DH479" s="10"/>
      <c r="DI479" s="10"/>
      <c r="DJ479" s="10"/>
      <c r="DK479" s="10"/>
      <c r="DL479" s="10"/>
      <c r="DM479" s="10"/>
      <c r="DN479" s="10"/>
      <c r="DO479" s="10"/>
      <c r="DP479" s="10"/>
      <c r="DQ479" s="10"/>
      <c r="DR479" s="10"/>
      <c r="DS479" s="10"/>
      <c r="DT479" s="10"/>
      <c r="DU479" s="10"/>
      <c r="DV479" s="10"/>
      <c r="DW479" s="10"/>
      <c r="DX479" s="10"/>
      <c r="DY479" s="10"/>
      <c r="DZ479" s="10"/>
      <c r="EA479" s="10"/>
      <c r="EB479" s="10"/>
      <c r="EC479" s="10"/>
      <c r="ED479" s="10"/>
      <c r="EE479" s="10"/>
      <c r="EF479" s="10"/>
      <c r="EG479" s="10"/>
      <c r="EH479" s="10"/>
      <c r="EI479" s="10"/>
      <c r="EJ479" s="10"/>
      <c r="EK479" s="10"/>
      <c r="EL479" s="10"/>
      <c r="EM479" s="10"/>
      <c r="EN479" s="10"/>
      <c r="EO479" s="10"/>
      <c r="EP479" s="10"/>
      <c r="EQ479" s="10"/>
      <c r="ER479" s="10"/>
      <c r="ES479" s="10"/>
      <c r="ET479" s="10"/>
      <c r="EU479" s="10"/>
      <c r="EV479" s="10"/>
      <c r="EW479" s="10"/>
      <c r="EX479" s="10"/>
      <c r="EY479" s="10"/>
      <c r="EZ479" s="10"/>
      <c r="FA479" s="10"/>
      <c r="FB479" s="10"/>
      <c r="FC479" s="10"/>
      <c r="FD479" s="10"/>
      <c r="FE479" s="10"/>
      <c r="FF479" s="10"/>
      <c r="FG479" s="10"/>
      <c r="FH479" s="10"/>
      <c r="FI479" s="10"/>
      <c r="FJ479" s="10"/>
      <c r="FK479" s="10"/>
      <c r="FL479" s="10"/>
      <c r="FM479" s="10"/>
      <c r="FN479" s="10"/>
      <c r="FO479" s="10"/>
      <c r="FP479" s="10"/>
      <c r="FQ479" s="10"/>
      <c r="FR479" s="10"/>
      <c r="FS479" s="10"/>
      <c r="FT479" s="10"/>
      <c r="FU479" s="10"/>
      <c r="FV479" s="10"/>
      <c r="FW479" s="10"/>
      <c r="FX479" s="10"/>
      <c r="FY479" s="10"/>
      <c r="FZ479" s="10"/>
      <c r="GA479" s="10"/>
      <c r="GB479" s="10"/>
      <c r="GC479" s="10"/>
      <c r="GD479" s="10"/>
      <c r="GE479" s="10"/>
      <c r="GF479" s="10"/>
      <c r="GG479" s="10"/>
      <c r="GH479" s="10"/>
      <c r="GI479" s="10"/>
      <c r="GJ479" s="10"/>
      <c r="GK479" s="10"/>
      <c r="GL479" s="10"/>
      <c r="GM479" s="10"/>
      <c r="GN479" s="10"/>
      <c r="GO479" s="10"/>
      <c r="GP479" s="10"/>
      <c r="GQ479" s="10"/>
      <c r="GR479" s="10"/>
      <c r="GS479" s="10"/>
      <c r="GT479" s="10"/>
      <c r="GU479" s="10"/>
      <c r="GV479" s="10"/>
      <c r="GW479" s="10"/>
      <c r="GX479" s="10"/>
      <c r="GY479" s="10"/>
      <c r="GZ479" s="10"/>
      <c r="HA479" s="10"/>
      <c r="HB479" s="10"/>
      <c r="HC479" s="10"/>
      <c r="HD479" s="10"/>
      <c r="HE479" s="10"/>
      <c r="HF479" s="10"/>
      <c r="HG479" s="10"/>
      <c r="HH479" s="10"/>
      <c r="HI479" s="10"/>
      <c r="HJ479" s="10"/>
      <c r="HK479" s="10"/>
      <c r="HL479" s="10"/>
      <c r="HM479" s="10"/>
      <c r="HN479" s="10"/>
      <c r="HO479" s="10"/>
      <c r="HP479" s="10"/>
      <c r="HQ479" s="10"/>
      <c r="HR479" s="10"/>
      <c r="HS479" s="10"/>
      <c r="HT479" s="10"/>
      <c r="HU479" s="10"/>
      <c r="HV479" s="10"/>
      <c r="HW479" s="10"/>
      <c r="HX479" s="10"/>
      <c r="HY479" s="10"/>
      <c r="HZ479" s="10"/>
      <c r="IA479" s="10"/>
      <c r="IB479" s="10"/>
      <c r="IC479" s="10"/>
      <c r="ID479" s="10"/>
      <c r="IE479" s="10"/>
      <c r="IF479" s="10"/>
      <c r="IG479" s="10"/>
      <c r="IH479" s="10"/>
      <c r="II479" s="10"/>
      <c r="IJ479" s="10"/>
      <c r="IK479" s="10"/>
      <c r="IL479" s="10"/>
    </row>
    <row r="480" spans="1:246" ht="15.75" x14ac:dyDescent="0.25">
      <c r="A480" s="9"/>
      <c r="B480" s="24"/>
      <c r="C480" s="43"/>
      <c r="D480" s="67"/>
      <c r="E480" s="27"/>
      <c r="F480" s="39"/>
      <c r="G480" s="4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  <c r="DC480" s="10"/>
      <c r="DD480" s="10"/>
      <c r="DE480" s="10"/>
      <c r="DF480" s="10"/>
      <c r="DG480" s="10"/>
      <c r="DH480" s="10"/>
      <c r="DI480" s="10"/>
      <c r="DJ480" s="10"/>
      <c r="DK480" s="10"/>
      <c r="DL480" s="10"/>
      <c r="DM480" s="10"/>
      <c r="DN480" s="10"/>
      <c r="DO480" s="10"/>
      <c r="DP480" s="10"/>
      <c r="DQ480" s="10"/>
      <c r="DR480" s="10"/>
      <c r="DS480" s="10"/>
      <c r="DT480" s="10"/>
      <c r="DU480" s="10"/>
      <c r="DV480" s="10"/>
      <c r="DW480" s="10"/>
      <c r="DX480" s="10"/>
      <c r="DY480" s="10"/>
      <c r="DZ480" s="10"/>
      <c r="EA480" s="10"/>
      <c r="EB480" s="10"/>
      <c r="EC480" s="10"/>
      <c r="ED480" s="10"/>
      <c r="EE480" s="10"/>
      <c r="EF480" s="10"/>
      <c r="EG480" s="10"/>
      <c r="EH480" s="10"/>
      <c r="EI480" s="10"/>
      <c r="EJ480" s="10"/>
      <c r="EK480" s="10"/>
      <c r="EL480" s="10"/>
      <c r="EM480" s="10"/>
      <c r="EN480" s="10"/>
      <c r="EO480" s="10"/>
      <c r="EP480" s="10"/>
      <c r="EQ480" s="10"/>
      <c r="ER480" s="10"/>
      <c r="ES480" s="10"/>
      <c r="ET480" s="10"/>
      <c r="EU480" s="10"/>
      <c r="EV480" s="10"/>
      <c r="EW480" s="10"/>
      <c r="EX480" s="10"/>
      <c r="EY480" s="10"/>
      <c r="EZ480" s="10"/>
      <c r="FA480" s="10"/>
      <c r="FB480" s="10"/>
      <c r="FC480" s="10"/>
      <c r="FD480" s="10"/>
      <c r="FE480" s="10"/>
      <c r="FF480" s="10"/>
      <c r="FG480" s="10"/>
      <c r="FH480" s="10"/>
      <c r="FI480" s="10"/>
      <c r="FJ480" s="10"/>
      <c r="FK480" s="10"/>
      <c r="FL480" s="10"/>
      <c r="FM480" s="10"/>
      <c r="FN480" s="10"/>
      <c r="FO480" s="10"/>
      <c r="FP480" s="10"/>
      <c r="FQ480" s="10"/>
      <c r="FR480" s="10"/>
      <c r="FS480" s="10"/>
      <c r="FT480" s="10"/>
      <c r="FU480" s="10"/>
      <c r="FV480" s="10"/>
      <c r="FW480" s="10"/>
      <c r="FX480" s="10"/>
      <c r="FY480" s="10"/>
      <c r="FZ480" s="10"/>
      <c r="GA480" s="10"/>
      <c r="GB480" s="10"/>
      <c r="GC480" s="10"/>
      <c r="GD480" s="10"/>
      <c r="GE480" s="10"/>
      <c r="GF480" s="10"/>
      <c r="GG480" s="10"/>
      <c r="GH480" s="10"/>
      <c r="GI480" s="10"/>
      <c r="GJ480" s="10"/>
      <c r="GK480" s="10"/>
      <c r="GL480" s="10"/>
      <c r="GM480" s="10"/>
      <c r="GN480" s="10"/>
      <c r="GO480" s="10"/>
      <c r="GP480" s="10"/>
      <c r="GQ480" s="10"/>
      <c r="GR480" s="10"/>
      <c r="GS480" s="10"/>
      <c r="GT480" s="10"/>
      <c r="GU480" s="10"/>
      <c r="GV480" s="10"/>
      <c r="GW480" s="10"/>
      <c r="GX480" s="10"/>
      <c r="GY480" s="10"/>
      <c r="GZ480" s="10"/>
      <c r="HA480" s="10"/>
      <c r="HB480" s="10"/>
      <c r="HC480" s="10"/>
      <c r="HD480" s="10"/>
      <c r="HE480" s="10"/>
      <c r="HF480" s="10"/>
      <c r="HG480" s="10"/>
      <c r="HH480" s="10"/>
      <c r="HI480" s="10"/>
      <c r="HJ480" s="10"/>
      <c r="HK480" s="10"/>
      <c r="HL480" s="10"/>
      <c r="HM480" s="10"/>
      <c r="HN480" s="10"/>
      <c r="HO480" s="10"/>
      <c r="HP480" s="10"/>
      <c r="HQ480" s="10"/>
      <c r="HR480" s="10"/>
      <c r="HS480" s="10"/>
      <c r="HT480" s="10"/>
      <c r="HU480" s="10"/>
      <c r="HV480" s="10"/>
      <c r="HW480" s="10"/>
      <c r="HX480" s="10"/>
      <c r="HY480" s="10"/>
      <c r="HZ480" s="10"/>
      <c r="IA480" s="10"/>
      <c r="IB480" s="10"/>
      <c r="IC480" s="10"/>
      <c r="ID480" s="10"/>
      <c r="IE480" s="10"/>
      <c r="IF480" s="10"/>
      <c r="IG480" s="10"/>
      <c r="IH480" s="10"/>
      <c r="II480" s="10"/>
      <c r="IJ480" s="10"/>
      <c r="IK480" s="10"/>
      <c r="IL480" s="10"/>
    </row>
    <row r="481" spans="1:246" ht="15.75" x14ac:dyDescent="0.25">
      <c r="A481" s="9"/>
      <c r="B481" s="24"/>
      <c r="C481" s="43"/>
      <c r="D481" s="67"/>
      <c r="E481" s="27"/>
      <c r="F481" s="39"/>
      <c r="G481" s="4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0"/>
      <c r="DD481" s="10"/>
      <c r="DE481" s="10"/>
      <c r="DF481" s="10"/>
      <c r="DG481" s="10"/>
      <c r="DH481" s="10"/>
      <c r="DI481" s="10"/>
      <c r="DJ481" s="10"/>
      <c r="DK481" s="10"/>
      <c r="DL481" s="10"/>
      <c r="DM481" s="10"/>
      <c r="DN481" s="10"/>
      <c r="DO481" s="10"/>
      <c r="DP481" s="10"/>
      <c r="DQ481" s="10"/>
      <c r="DR481" s="10"/>
      <c r="DS481" s="10"/>
      <c r="DT481" s="10"/>
      <c r="DU481" s="10"/>
      <c r="DV481" s="10"/>
      <c r="DW481" s="10"/>
      <c r="DX481" s="10"/>
      <c r="DY481" s="10"/>
      <c r="DZ481" s="10"/>
      <c r="EA481" s="10"/>
      <c r="EB481" s="10"/>
      <c r="EC481" s="10"/>
      <c r="ED481" s="10"/>
      <c r="EE481" s="10"/>
      <c r="EF481" s="10"/>
      <c r="EG481" s="10"/>
      <c r="EH481" s="10"/>
      <c r="EI481" s="10"/>
      <c r="EJ481" s="10"/>
      <c r="EK481" s="10"/>
      <c r="EL481" s="10"/>
      <c r="EM481" s="10"/>
      <c r="EN481" s="10"/>
      <c r="EO481" s="10"/>
      <c r="EP481" s="10"/>
      <c r="EQ481" s="10"/>
      <c r="ER481" s="10"/>
      <c r="ES481" s="10"/>
      <c r="ET481" s="10"/>
      <c r="EU481" s="10"/>
      <c r="EV481" s="10"/>
      <c r="EW481" s="10"/>
      <c r="EX481" s="10"/>
      <c r="EY481" s="10"/>
      <c r="EZ481" s="10"/>
      <c r="FA481" s="10"/>
      <c r="FB481" s="10"/>
      <c r="FC481" s="10"/>
      <c r="FD481" s="10"/>
      <c r="FE481" s="10"/>
      <c r="FF481" s="10"/>
      <c r="FG481" s="10"/>
      <c r="FH481" s="10"/>
      <c r="FI481" s="10"/>
      <c r="FJ481" s="10"/>
      <c r="FK481" s="10"/>
      <c r="FL481" s="10"/>
      <c r="FM481" s="10"/>
      <c r="FN481" s="10"/>
      <c r="FO481" s="10"/>
      <c r="FP481" s="10"/>
      <c r="FQ481" s="10"/>
      <c r="FR481" s="10"/>
      <c r="FS481" s="10"/>
      <c r="FT481" s="10"/>
      <c r="FU481" s="10"/>
      <c r="FV481" s="10"/>
      <c r="FW481" s="10"/>
      <c r="FX481" s="10"/>
      <c r="FY481" s="10"/>
      <c r="FZ481" s="10"/>
      <c r="GA481" s="10"/>
      <c r="GB481" s="10"/>
      <c r="GC481" s="10"/>
      <c r="GD481" s="10"/>
      <c r="GE481" s="10"/>
      <c r="GF481" s="10"/>
      <c r="GG481" s="10"/>
      <c r="GH481" s="10"/>
      <c r="GI481" s="10"/>
      <c r="GJ481" s="10"/>
      <c r="GK481" s="10"/>
      <c r="GL481" s="10"/>
      <c r="GM481" s="10"/>
      <c r="GN481" s="10"/>
      <c r="GO481" s="10"/>
      <c r="GP481" s="10"/>
      <c r="GQ481" s="10"/>
      <c r="GR481" s="10"/>
      <c r="GS481" s="10"/>
      <c r="GT481" s="10"/>
      <c r="GU481" s="10"/>
      <c r="GV481" s="10"/>
      <c r="GW481" s="10"/>
      <c r="GX481" s="10"/>
      <c r="GY481" s="10"/>
      <c r="GZ481" s="10"/>
      <c r="HA481" s="10"/>
      <c r="HB481" s="10"/>
      <c r="HC481" s="10"/>
      <c r="HD481" s="10"/>
      <c r="HE481" s="10"/>
      <c r="HF481" s="10"/>
      <c r="HG481" s="10"/>
      <c r="HH481" s="10"/>
      <c r="HI481" s="10"/>
      <c r="HJ481" s="10"/>
      <c r="HK481" s="10"/>
      <c r="HL481" s="10"/>
      <c r="HM481" s="10"/>
      <c r="HN481" s="10"/>
      <c r="HO481" s="10"/>
      <c r="HP481" s="10"/>
      <c r="HQ481" s="10"/>
      <c r="HR481" s="10"/>
      <c r="HS481" s="10"/>
      <c r="HT481" s="10"/>
      <c r="HU481" s="10"/>
      <c r="HV481" s="10"/>
      <c r="HW481" s="10"/>
      <c r="HX481" s="10"/>
      <c r="HY481" s="10"/>
      <c r="HZ481" s="10"/>
      <c r="IA481" s="10"/>
      <c r="IB481" s="10"/>
      <c r="IC481" s="10"/>
      <c r="ID481" s="10"/>
      <c r="IE481" s="10"/>
      <c r="IF481" s="10"/>
      <c r="IG481" s="10"/>
      <c r="IH481" s="10"/>
      <c r="II481" s="10"/>
      <c r="IJ481" s="10"/>
      <c r="IK481" s="10"/>
      <c r="IL481" s="10"/>
    </row>
    <row r="482" spans="1:246" ht="15.75" x14ac:dyDescent="0.25">
      <c r="A482" s="28"/>
      <c r="B482" s="29"/>
      <c r="C482" s="43"/>
      <c r="D482" s="68"/>
      <c r="E482" s="30"/>
      <c r="F482" s="62"/>
      <c r="G482" s="41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0"/>
      <c r="DD482" s="10"/>
      <c r="DE482" s="10"/>
      <c r="DF482" s="10"/>
      <c r="DG482" s="10"/>
      <c r="DH482" s="10"/>
      <c r="DI482" s="10"/>
      <c r="DJ482" s="10"/>
      <c r="DK482" s="10"/>
      <c r="DL482" s="10"/>
      <c r="DM482" s="10"/>
      <c r="DN482" s="10"/>
      <c r="DO482" s="10"/>
      <c r="DP482" s="10"/>
      <c r="DQ482" s="10"/>
      <c r="DR482" s="10"/>
      <c r="DS482" s="10"/>
      <c r="DT482" s="10"/>
      <c r="DU482" s="10"/>
      <c r="DV482" s="10"/>
      <c r="DW482" s="10"/>
      <c r="DX482" s="10"/>
      <c r="DY482" s="10"/>
      <c r="DZ482" s="10"/>
      <c r="EA482" s="10"/>
      <c r="EB482" s="10"/>
      <c r="EC482" s="10"/>
      <c r="ED482" s="10"/>
      <c r="EE482" s="10"/>
      <c r="EF482" s="10"/>
      <c r="EG482" s="10"/>
      <c r="EH482" s="10"/>
      <c r="EI482" s="10"/>
      <c r="EJ482" s="10"/>
      <c r="EK482" s="10"/>
      <c r="EL482" s="10"/>
      <c r="EM482" s="10"/>
      <c r="EN482" s="10"/>
      <c r="EO482" s="10"/>
      <c r="EP482" s="10"/>
      <c r="EQ482" s="10"/>
      <c r="ER482" s="10"/>
      <c r="ES482" s="10"/>
      <c r="ET482" s="10"/>
      <c r="EU482" s="10"/>
      <c r="EV482" s="10"/>
      <c r="EW482" s="10"/>
      <c r="EX482" s="10"/>
      <c r="EY482" s="10"/>
      <c r="EZ482" s="10"/>
      <c r="FA482" s="10"/>
      <c r="FB482" s="10"/>
      <c r="FC482" s="10"/>
      <c r="FD482" s="10"/>
      <c r="FE482" s="10"/>
      <c r="FF482" s="10"/>
      <c r="FG482" s="10"/>
      <c r="FH482" s="10"/>
      <c r="FI482" s="10"/>
      <c r="FJ482" s="10"/>
      <c r="FK482" s="10"/>
      <c r="FL482" s="10"/>
      <c r="FM482" s="10"/>
      <c r="FN482" s="10"/>
      <c r="FO482" s="10"/>
      <c r="FP482" s="10"/>
      <c r="FQ482" s="10"/>
      <c r="FR482" s="10"/>
      <c r="FS482" s="10"/>
      <c r="FT482" s="10"/>
      <c r="FU482" s="10"/>
      <c r="FV482" s="10"/>
      <c r="FW482" s="10"/>
      <c r="FX482" s="10"/>
      <c r="FY482" s="10"/>
      <c r="FZ482" s="10"/>
      <c r="GA482" s="10"/>
      <c r="GB482" s="10"/>
      <c r="GC482" s="10"/>
      <c r="GD482" s="10"/>
      <c r="GE482" s="10"/>
      <c r="GF482" s="10"/>
      <c r="GG482" s="10"/>
      <c r="GH482" s="10"/>
      <c r="GI482" s="10"/>
      <c r="GJ482" s="10"/>
      <c r="GK482" s="10"/>
      <c r="GL482" s="10"/>
      <c r="GM482" s="10"/>
      <c r="GN482" s="10"/>
      <c r="GO482" s="10"/>
      <c r="GP482" s="10"/>
      <c r="GQ482" s="10"/>
      <c r="GR482" s="10"/>
      <c r="GS482" s="10"/>
      <c r="GT482" s="10"/>
      <c r="GU482" s="10"/>
      <c r="GV482" s="10"/>
      <c r="GW482" s="10"/>
      <c r="GX482" s="10"/>
      <c r="GY482" s="10"/>
      <c r="GZ482" s="10"/>
      <c r="HA482" s="10"/>
      <c r="HB482" s="10"/>
      <c r="HC482" s="10"/>
      <c r="HD482" s="10"/>
      <c r="HE482" s="10"/>
      <c r="HF482" s="10"/>
      <c r="HG482" s="10"/>
      <c r="HH482" s="10"/>
      <c r="HI482" s="10"/>
      <c r="HJ482" s="10"/>
      <c r="HK482" s="10"/>
      <c r="HL482" s="10"/>
      <c r="HM482" s="10"/>
      <c r="HN482" s="10"/>
      <c r="HO482" s="10"/>
      <c r="HP482" s="10"/>
      <c r="HQ482" s="10"/>
      <c r="HR482" s="10"/>
      <c r="HS482" s="10"/>
      <c r="HT482" s="10"/>
      <c r="HU482" s="10"/>
      <c r="HV482" s="10"/>
      <c r="HW482" s="10"/>
      <c r="HX482" s="10"/>
      <c r="HY482" s="10"/>
      <c r="HZ482" s="10"/>
      <c r="IA482" s="10"/>
      <c r="IB482" s="10"/>
      <c r="IC482" s="10"/>
      <c r="ID482" s="10"/>
      <c r="IE482" s="10"/>
      <c r="IF482" s="10"/>
      <c r="IG482" s="10"/>
      <c r="IH482" s="10"/>
      <c r="II482" s="10"/>
      <c r="IJ482" s="10"/>
      <c r="IK482" s="10"/>
      <c r="IL482" s="10"/>
    </row>
    <row r="483" spans="1:246" ht="15.75" x14ac:dyDescent="0.25">
      <c r="A483" s="28"/>
      <c r="B483" s="29"/>
      <c r="C483" s="43"/>
      <c r="D483" s="68"/>
      <c r="E483" s="30"/>
      <c r="F483" s="62"/>
      <c r="G483" s="41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0"/>
      <c r="DD483" s="10"/>
      <c r="DE483" s="10"/>
      <c r="DF483" s="10"/>
      <c r="DG483" s="10"/>
      <c r="DH483" s="10"/>
      <c r="DI483" s="10"/>
      <c r="DJ483" s="10"/>
      <c r="DK483" s="10"/>
      <c r="DL483" s="10"/>
      <c r="DM483" s="10"/>
      <c r="DN483" s="10"/>
      <c r="DO483" s="10"/>
      <c r="DP483" s="10"/>
      <c r="DQ483" s="10"/>
      <c r="DR483" s="10"/>
      <c r="DS483" s="10"/>
      <c r="DT483" s="10"/>
      <c r="DU483" s="10"/>
      <c r="DV483" s="10"/>
      <c r="DW483" s="10"/>
      <c r="DX483" s="10"/>
      <c r="DY483" s="10"/>
      <c r="DZ483" s="10"/>
      <c r="EA483" s="10"/>
      <c r="EB483" s="10"/>
      <c r="EC483" s="10"/>
      <c r="ED483" s="10"/>
      <c r="EE483" s="10"/>
      <c r="EF483" s="10"/>
      <c r="EG483" s="10"/>
      <c r="EH483" s="10"/>
      <c r="EI483" s="10"/>
      <c r="EJ483" s="10"/>
      <c r="EK483" s="10"/>
      <c r="EL483" s="10"/>
      <c r="EM483" s="10"/>
      <c r="EN483" s="10"/>
      <c r="EO483" s="10"/>
      <c r="EP483" s="10"/>
      <c r="EQ483" s="10"/>
      <c r="ER483" s="10"/>
      <c r="ES483" s="10"/>
      <c r="ET483" s="10"/>
      <c r="EU483" s="10"/>
      <c r="EV483" s="10"/>
      <c r="EW483" s="10"/>
      <c r="EX483" s="10"/>
      <c r="EY483" s="10"/>
      <c r="EZ483" s="10"/>
      <c r="FA483" s="10"/>
      <c r="FB483" s="10"/>
      <c r="FC483" s="10"/>
      <c r="FD483" s="10"/>
      <c r="FE483" s="10"/>
      <c r="FF483" s="10"/>
      <c r="FG483" s="10"/>
      <c r="FH483" s="10"/>
      <c r="FI483" s="10"/>
      <c r="FJ483" s="10"/>
      <c r="FK483" s="10"/>
      <c r="FL483" s="10"/>
      <c r="FM483" s="10"/>
      <c r="FN483" s="10"/>
      <c r="FO483" s="10"/>
      <c r="FP483" s="10"/>
      <c r="FQ483" s="10"/>
      <c r="FR483" s="10"/>
      <c r="FS483" s="10"/>
      <c r="FT483" s="10"/>
      <c r="FU483" s="10"/>
      <c r="FV483" s="10"/>
      <c r="FW483" s="10"/>
      <c r="FX483" s="10"/>
      <c r="FY483" s="10"/>
      <c r="FZ483" s="10"/>
      <c r="GA483" s="10"/>
      <c r="GB483" s="10"/>
      <c r="GC483" s="10"/>
      <c r="GD483" s="10"/>
      <c r="GE483" s="10"/>
      <c r="GF483" s="10"/>
      <c r="GG483" s="10"/>
      <c r="GH483" s="10"/>
      <c r="GI483" s="10"/>
      <c r="GJ483" s="10"/>
      <c r="GK483" s="10"/>
      <c r="GL483" s="10"/>
      <c r="GM483" s="10"/>
      <c r="GN483" s="10"/>
      <c r="GO483" s="10"/>
      <c r="GP483" s="10"/>
      <c r="GQ483" s="10"/>
      <c r="GR483" s="10"/>
      <c r="GS483" s="10"/>
      <c r="GT483" s="10"/>
      <c r="GU483" s="10"/>
      <c r="GV483" s="10"/>
      <c r="GW483" s="10"/>
      <c r="GX483" s="10"/>
      <c r="GY483" s="10"/>
      <c r="GZ483" s="10"/>
      <c r="HA483" s="10"/>
      <c r="HB483" s="10"/>
      <c r="HC483" s="10"/>
      <c r="HD483" s="10"/>
      <c r="HE483" s="10"/>
      <c r="HF483" s="10"/>
      <c r="HG483" s="10"/>
      <c r="HH483" s="10"/>
      <c r="HI483" s="10"/>
      <c r="HJ483" s="10"/>
      <c r="HK483" s="10"/>
      <c r="HL483" s="10"/>
      <c r="HM483" s="10"/>
      <c r="HN483" s="10"/>
      <c r="HO483" s="10"/>
      <c r="HP483" s="10"/>
      <c r="HQ483" s="10"/>
      <c r="HR483" s="10"/>
      <c r="HS483" s="10"/>
      <c r="HT483" s="10"/>
      <c r="HU483" s="10"/>
      <c r="HV483" s="10"/>
      <c r="HW483" s="10"/>
      <c r="HX483" s="10"/>
      <c r="HY483" s="10"/>
      <c r="HZ483" s="10"/>
      <c r="IA483" s="10"/>
      <c r="IB483" s="10"/>
      <c r="IC483" s="10"/>
      <c r="ID483" s="10"/>
      <c r="IE483" s="10"/>
      <c r="IF483" s="10"/>
      <c r="IG483" s="10"/>
      <c r="IH483" s="10"/>
      <c r="II483" s="10"/>
      <c r="IJ483" s="10"/>
      <c r="IK483" s="10"/>
      <c r="IL483" s="10"/>
    </row>
    <row r="484" spans="1:246" ht="15.75" x14ac:dyDescent="0.25">
      <c r="A484" s="28"/>
      <c r="B484" s="29"/>
      <c r="C484" s="43"/>
      <c r="D484" s="68"/>
      <c r="E484" s="30"/>
      <c r="F484" s="62"/>
      <c r="G484" s="41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0"/>
      <c r="DD484" s="10"/>
      <c r="DE484" s="10"/>
      <c r="DF484" s="10"/>
      <c r="DG484" s="10"/>
      <c r="DH484" s="10"/>
      <c r="DI484" s="10"/>
      <c r="DJ484" s="10"/>
      <c r="DK484" s="10"/>
      <c r="DL484" s="10"/>
      <c r="DM484" s="10"/>
      <c r="DN484" s="10"/>
      <c r="DO484" s="10"/>
      <c r="DP484" s="10"/>
      <c r="DQ484" s="10"/>
      <c r="DR484" s="10"/>
      <c r="DS484" s="10"/>
      <c r="DT484" s="10"/>
      <c r="DU484" s="10"/>
      <c r="DV484" s="10"/>
      <c r="DW484" s="10"/>
      <c r="DX484" s="10"/>
      <c r="DY484" s="10"/>
      <c r="DZ484" s="10"/>
      <c r="EA484" s="10"/>
      <c r="EB484" s="10"/>
      <c r="EC484" s="10"/>
      <c r="ED484" s="10"/>
      <c r="EE484" s="10"/>
      <c r="EF484" s="10"/>
      <c r="EG484" s="10"/>
      <c r="EH484" s="10"/>
      <c r="EI484" s="10"/>
      <c r="EJ484" s="10"/>
      <c r="EK484" s="10"/>
      <c r="EL484" s="10"/>
      <c r="EM484" s="10"/>
      <c r="EN484" s="10"/>
      <c r="EO484" s="10"/>
      <c r="EP484" s="10"/>
      <c r="EQ484" s="10"/>
      <c r="ER484" s="10"/>
      <c r="ES484" s="10"/>
      <c r="ET484" s="10"/>
      <c r="EU484" s="10"/>
      <c r="EV484" s="10"/>
      <c r="EW484" s="10"/>
      <c r="EX484" s="10"/>
      <c r="EY484" s="10"/>
      <c r="EZ484" s="10"/>
      <c r="FA484" s="10"/>
      <c r="FB484" s="10"/>
      <c r="FC484" s="10"/>
      <c r="FD484" s="10"/>
      <c r="FE484" s="10"/>
      <c r="FF484" s="10"/>
      <c r="FG484" s="10"/>
      <c r="FH484" s="10"/>
      <c r="FI484" s="10"/>
      <c r="FJ484" s="10"/>
      <c r="FK484" s="10"/>
      <c r="FL484" s="10"/>
      <c r="FM484" s="10"/>
      <c r="FN484" s="10"/>
      <c r="FO484" s="10"/>
      <c r="FP484" s="10"/>
      <c r="FQ484" s="10"/>
      <c r="FR484" s="10"/>
      <c r="FS484" s="10"/>
      <c r="FT484" s="10"/>
      <c r="FU484" s="10"/>
      <c r="FV484" s="10"/>
      <c r="FW484" s="10"/>
      <c r="FX484" s="10"/>
      <c r="FY484" s="10"/>
      <c r="FZ484" s="10"/>
      <c r="GA484" s="10"/>
      <c r="GB484" s="10"/>
      <c r="GC484" s="10"/>
      <c r="GD484" s="10"/>
      <c r="GE484" s="10"/>
      <c r="GF484" s="10"/>
      <c r="GG484" s="10"/>
      <c r="GH484" s="10"/>
      <c r="GI484" s="10"/>
      <c r="GJ484" s="10"/>
      <c r="GK484" s="10"/>
      <c r="GL484" s="10"/>
      <c r="GM484" s="10"/>
      <c r="GN484" s="10"/>
      <c r="GO484" s="10"/>
      <c r="GP484" s="10"/>
      <c r="GQ484" s="10"/>
      <c r="GR484" s="10"/>
      <c r="GS484" s="10"/>
      <c r="GT484" s="10"/>
      <c r="GU484" s="10"/>
      <c r="GV484" s="10"/>
      <c r="GW484" s="10"/>
      <c r="GX484" s="10"/>
      <c r="GY484" s="10"/>
      <c r="GZ484" s="10"/>
      <c r="HA484" s="10"/>
      <c r="HB484" s="10"/>
      <c r="HC484" s="10"/>
      <c r="HD484" s="10"/>
      <c r="HE484" s="10"/>
      <c r="HF484" s="10"/>
      <c r="HG484" s="10"/>
      <c r="HH484" s="10"/>
      <c r="HI484" s="10"/>
      <c r="HJ484" s="10"/>
      <c r="HK484" s="10"/>
      <c r="HL484" s="10"/>
      <c r="HM484" s="10"/>
      <c r="HN484" s="10"/>
      <c r="HO484" s="10"/>
      <c r="HP484" s="10"/>
      <c r="HQ484" s="10"/>
      <c r="HR484" s="10"/>
      <c r="HS484" s="10"/>
      <c r="HT484" s="10"/>
      <c r="HU484" s="10"/>
      <c r="HV484" s="10"/>
      <c r="HW484" s="10"/>
      <c r="HX484" s="10"/>
      <c r="HY484" s="10"/>
      <c r="HZ484" s="10"/>
      <c r="IA484" s="10"/>
      <c r="IB484" s="10"/>
      <c r="IC484" s="10"/>
      <c r="ID484" s="10"/>
      <c r="IE484" s="10"/>
      <c r="IF484" s="10"/>
      <c r="IG484" s="10"/>
      <c r="IH484" s="10"/>
      <c r="II484" s="10"/>
      <c r="IJ484" s="10"/>
      <c r="IK484" s="10"/>
      <c r="IL484" s="10"/>
    </row>
    <row r="485" spans="1:246" ht="15.75" x14ac:dyDescent="0.25">
      <c r="A485" s="28"/>
      <c r="B485" s="29"/>
      <c r="C485" s="43"/>
      <c r="D485" s="68"/>
      <c r="E485" s="30"/>
      <c r="F485" s="62"/>
      <c r="G485" s="41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0"/>
      <c r="DD485" s="10"/>
      <c r="DE485" s="10"/>
      <c r="DF485" s="10"/>
      <c r="DG485" s="10"/>
      <c r="DH485" s="10"/>
      <c r="DI485" s="10"/>
      <c r="DJ485" s="10"/>
      <c r="DK485" s="10"/>
      <c r="DL485" s="10"/>
      <c r="DM485" s="10"/>
      <c r="DN485" s="10"/>
      <c r="DO485" s="10"/>
      <c r="DP485" s="10"/>
      <c r="DQ485" s="10"/>
      <c r="DR485" s="10"/>
      <c r="DS485" s="10"/>
      <c r="DT485" s="10"/>
      <c r="DU485" s="10"/>
      <c r="DV485" s="10"/>
      <c r="DW485" s="10"/>
      <c r="DX485" s="10"/>
      <c r="DY485" s="10"/>
      <c r="DZ485" s="10"/>
      <c r="EA485" s="10"/>
      <c r="EB485" s="10"/>
      <c r="EC485" s="10"/>
      <c r="ED485" s="10"/>
      <c r="EE485" s="10"/>
      <c r="EF485" s="10"/>
      <c r="EG485" s="10"/>
      <c r="EH485" s="10"/>
      <c r="EI485" s="10"/>
      <c r="EJ485" s="10"/>
      <c r="EK485" s="10"/>
      <c r="EL485" s="10"/>
      <c r="EM485" s="10"/>
      <c r="EN485" s="10"/>
      <c r="EO485" s="10"/>
      <c r="EP485" s="10"/>
      <c r="EQ485" s="10"/>
      <c r="ER485" s="10"/>
      <c r="ES485" s="10"/>
      <c r="ET485" s="10"/>
      <c r="EU485" s="10"/>
      <c r="EV485" s="10"/>
      <c r="EW485" s="10"/>
      <c r="EX485" s="10"/>
      <c r="EY485" s="10"/>
      <c r="EZ485" s="10"/>
      <c r="FA485" s="10"/>
      <c r="FB485" s="10"/>
      <c r="FC485" s="10"/>
      <c r="FD485" s="10"/>
      <c r="FE485" s="10"/>
      <c r="FF485" s="10"/>
      <c r="FG485" s="10"/>
      <c r="FH485" s="10"/>
      <c r="FI485" s="10"/>
      <c r="FJ485" s="10"/>
      <c r="FK485" s="10"/>
      <c r="FL485" s="10"/>
      <c r="FM485" s="10"/>
      <c r="FN485" s="10"/>
      <c r="FO485" s="10"/>
      <c r="FP485" s="10"/>
      <c r="FQ485" s="10"/>
      <c r="FR485" s="10"/>
      <c r="FS485" s="10"/>
      <c r="FT485" s="10"/>
      <c r="FU485" s="10"/>
      <c r="FV485" s="10"/>
      <c r="FW485" s="10"/>
      <c r="FX485" s="10"/>
      <c r="FY485" s="10"/>
      <c r="FZ485" s="10"/>
      <c r="GA485" s="10"/>
      <c r="GB485" s="10"/>
      <c r="GC485" s="10"/>
      <c r="GD485" s="10"/>
      <c r="GE485" s="10"/>
      <c r="GF485" s="10"/>
      <c r="GG485" s="10"/>
      <c r="GH485" s="10"/>
      <c r="GI485" s="10"/>
      <c r="GJ485" s="10"/>
      <c r="GK485" s="10"/>
      <c r="GL485" s="10"/>
      <c r="GM485" s="10"/>
      <c r="GN485" s="10"/>
      <c r="GO485" s="10"/>
      <c r="GP485" s="10"/>
      <c r="GQ485" s="10"/>
      <c r="GR485" s="10"/>
      <c r="GS485" s="10"/>
      <c r="GT485" s="10"/>
      <c r="GU485" s="10"/>
      <c r="GV485" s="10"/>
      <c r="GW485" s="10"/>
      <c r="GX485" s="10"/>
      <c r="GY485" s="10"/>
      <c r="GZ485" s="10"/>
      <c r="HA485" s="10"/>
      <c r="HB485" s="10"/>
      <c r="HC485" s="10"/>
      <c r="HD485" s="10"/>
      <c r="HE485" s="10"/>
      <c r="HF485" s="10"/>
      <c r="HG485" s="10"/>
      <c r="HH485" s="10"/>
      <c r="HI485" s="10"/>
      <c r="HJ485" s="10"/>
      <c r="HK485" s="10"/>
      <c r="HL485" s="10"/>
      <c r="HM485" s="10"/>
      <c r="HN485" s="10"/>
      <c r="HO485" s="10"/>
      <c r="HP485" s="10"/>
      <c r="HQ485" s="10"/>
      <c r="HR485" s="10"/>
      <c r="HS485" s="10"/>
      <c r="HT485" s="10"/>
      <c r="HU485" s="10"/>
      <c r="HV485" s="10"/>
      <c r="HW485" s="10"/>
      <c r="HX485" s="10"/>
      <c r="HY485" s="10"/>
      <c r="HZ485" s="10"/>
      <c r="IA485" s="10"/>
      <c r="IB485" s="10"/>
      <c r="IC485" s="10"/>
      <c r="ID485" s="10"/>
      <c r="IE485" s="10"/>
      <c r="IF485" s="10"/>
      <c r="IG485" s="10"/>
      <c r="IH485" s="10"/>
      <c r="II485" s="10"/>
      <c r="IJ485" s="10"/>
      <c r="IK485" s="10"/>
      <c r="IL485" s="10"/>
    </row>
    <row r="486" spans="1:246" ht="15.75" x14ac:dyDescent="0.25">
      <c r="A486" s="28"/>
      <c r="B486" s="29"/>
      <c r="C486" s="43"/>
      <c r="D486" s="68"/>
      <c r="E486" s="30"/>
      <c r="F486" s="62"/>
      <c r="G486" s="41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0"/>
      <c r="DD486" s="10"/>
      <c r="DE486" s="10"/>
      <c r="DF486" s="10"/>
      <c r="DG486" s="10"/>
      <c r="DH486" s="10"/>
      <c r="DI486" s="10"/>
      <c r="DJ486" s="10"/>
      <c r="DK486" s="10"/>
      <c r="DL486" s="10"/>
      <c r="DM486" s="10"/>
      <c r="DN486" s="10"/>
      <c r="DO486" s="10"/>
      <c r="DP486" s="10"/>
      <c r="DQ486" s="10"/>
      <c r="DR486" s="10"/>
      <c r="DS486" s="10"/>
      <c r="DT486" s="10"/>
      <c r="DU486" s="10"/>
      <c r="DV486" s="10"/>
      <c r="DW486" s="10"/>
      <c r="DX486" s="10"/>
      <c r="DY486" s="10"/>
      <c r="DZ486" s="10"/>
      <c r="EA486" s="10"/>
      <c r="EB486" s="10"/>
      <c r="EC486" s="10"/>
      <c r="ED486" s="10"/>
      <c r="EE486" s="10"/>
      <c r="EF486" s="10"/>
      <c r="EG486" s="10"/>
      <c r="EH486" s="10"/>
      <c r="EI486" s="10"/>
      <c r="EJ486" s="10"/>
      <c r="EK486" s="10"/>
      <c r="EL486" s="10"/>
      <c r="EM486" s="10"/>
      <c r="EN486" s="10"/>
      <c r="EO486" s="10"/>
      <c r="EP486" s="10"/>
      <c r="EQ486" s="10"/>
      <c r="ER486" s="10"/>
      <c r="ES486" s="10"/>
      <c r="ET486" s="10"/>
      <c r="EU486" s="10"/>
      <c r="EV486" s="10"/>
      <c r="EW486" s="10"/>
      <c r="EX486" s="10"/>
      <c r="EY486" s="10"/>
      <c r="EZ486" s="10"/>
      <c r="FA486" s="10"/>
      <c r="FB486" s="10"/>
      <c r="FC486" s="10"/>
      <c r="FD486" s="10"/>
      <c r="FE486" s="10"/>
      <c r="FF486" s="10"/>
      <c r="FG486" s="10"/>
      <c r="FH486" s="10"/>
      <c r="FI486" s="10"/>
      <c r="FJ486" s="10"/>
      <c r="FK486" s="10"/>
      <c r="FL486" s="10"/>
      <c r="FM486" s="10"/>
      <c r="FN486" s="10"/>
      <c r="FO486" s="10"/>
      <c r="FP486" s="10"/>
      <c r="FQ486" s="10"/>
      <c r="FR486" s="10"/>
      <c r="FS486" s="10"/>
      <c r="FT486" s="10"/>
      <c r="FU486" s="10"/>
      <c r="FV486" s="10"/>
      <c r="FW486" s="10"/>
      <c r="FX486" s="10"/>
      <c r="FY486" s="10"/>
      <c r="FZ486" s="10"/>
      <c r="GA486" s="10"/>
      <c r="GB486" s="10"/>
      <c r="GC486" s="10"/>
      <c r="GD486" s="10"/>
      <c r="GE486" s="10"/>
      <c r="GF486" s="10"/>
      <c r="GG486" s="10"/>
      <c r="GH486" s="10"/>
      <c r="GI486" s="10"/>
      <c r="GJ486" s="10"/>
      <c r="GK486" s="10"/>
      <c r="GL486" s="10"/>
      <c r="GM486" s="10"/>
      <c r="GN486" s="10"/>
      <c r="GO486" s="10"/>
      <c r="GP486" s="10"/>
      <c r="GQ486" s="10"/>
      <c r="GR486" s="10"/>
      <c r="GS486" s="10"/>
      <c r="GT486" s="10"/>
      <c r="GU486" s="10"/>
      <c r="GV486" s="10"/>
      <c r="GW486" s="10"/>
      <c r="GX486" s="10"/>
      <c r="GY486" s="10"/>
      <c r="GZ486" s="10"/>
      <c r="HA486" s="10"/>
      <c r="HB486" s="10"/>
      <c r="HC486" s="10"/>
      <c r="HD486" s="10"/>
      <c r="HE486" s="10"/>
      <c r="HF486" s="10"/>
      <c r="HG486" s="10"/>
      <c r="HH486" s="10"/>
      <c r="HI486" s="10"/>
      <c r="HJ486" s="10"/>
      <c r="HK486" s="10"/>
      <c r="HL486" s="10"/>
      <c r="HM486" s="10"/>
      <c r="HN486" s="10"/>
      <c r="HO486" s="10"/>
      <c r="HP486" s="10"/>
      <c r="HQ486" s="10"/>
      <c r="HR486" s="10"/>
      <c r="HS486" s="10"/>
      <c r="HT486" s="10"/>
      <c r="HU486" s="10"/>
      <c r="HV486" s="10"/>
      <c r="HW486" s="10"/>
      <c r="HX486" s="10"/>
      <c r="HY486" s="10"/>
      <c r="HZ486" s="10"/>
      <c r="IA486" s="10"/>
      <c r="IB486" s="10"/>
      <c r="IC486" s="10"/>
      <c r="ID486" s="10"/>
      <c r="IE486" s="10"/>
      <c r="IF486" s="10"/>
      <c r="IG486" s="10"/>
      <c r="IH486" s="10"/>
      <c r="II486" s="10"/>
      <c r="IJ486" s="10"/>
      <c r="IK486" s="10"/>
      <c r="IL486" s="10"/>
    </row>
    <row r="487" spans="1:246" ht="15.75" x14ac:dyDescent="0.25">
      <c r="A487" s="28"/>
      <c r="B487" s="29"/>
      <c r="C487" s="43"/>
      <c r="D487" s="68"/>
      <c r="E487" s="30"/>
      <c r="F487" s="62"/>
      <c r="G487" s="41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0"/>
      <c r="DD487" s="10"/>
      <c r="DE487" s="10"/>
      <c r="DF487" s="10"/>
      <c r="DG487" s="10"/>
      <c r="DH487" s="10"/>
      <c r="DI487" s="10"/>
      <c r="DJ487" s="10"/>
      <c r="DK487" s="10"/>
      <c r="DL487" s="10"/>
      <c r="DM487" s="10"/>
      <c r="DN487" s="10"/>
      <c r="DO487" s="10"/>
      <c r="DP487" s="10"/>
      <c r="DQ487" s="10"/>
      <c r="DR487" s="10"/>
      <c r="DS487" s="10"/>
      <c r="DT487" s="10"/>
      <c r="DU487" s="10"/>
      <c r="DV487" s="10"/>
      <c r="DW487" s="10"/>
      <c r="DX487" s="10"/>
      <c r="DY487" s="10"/>
      <c r="DZ487" s="10"/>
      <c r="EA487" s="10"/>
      <c r="EB487" s="10"/>
      <c r="EC487" s="10"/>
      <c r="ED487" s="10"/>
      <c r="EE487" s="10"/>
      <c r="EF487" s="10"/>
      <c r="EG487" s="10"/>
      <c r="EH487" s="10"/>
      <c r="EI487" s="10"/>
      <c r="EJ487" s="10"/>
      <c r="EK487" s="10"/>
      <c r="EL487" s="10"/>
      <c r="EM487" s="10"/>
      <c r="EN487" s="10"/>
      <c r="EO487" s="10"/>
      <c r="EP487" s="10"/>
      <c r="EQ487" s="10"/>
      <c r="ER487" s="10"/>
      <c r="ES487" s="10"/>
      <c r="ET487" s="10"/>
      <c r="EU487" s="10"/>
      <c r="EV487" s="10"/>
      <c r="EW487" s="10"/>
      <c r="EX487" s="10"/>
      <c r="EY487" s="10"/>
      <c r="EZ487" s="10"/>
      <c r="FA487" s="10"/>
      <c r="FB487" s="10"/>
      <c r="FC487" s="10"/>
      <c r="FD487" s="10"/>
      <c r="FE487" s="10"/>
      <c r="FF487" s="10"/>
      <c r="FG487" s="10"/>
      <c r="FH487" s="10"/>
      <c r="FI487" s="10"/>
      <c r="FJ487" s="10"/>
      <c r="FK487" s="10"/>
      <c r="FL487" s="10"/>
      <c r="FM487" s="10"/>
      <c r="FN487" s="10"/>
      <c r="FO487" s="10"/>
      <c r="FP487" s="10"/>
      <c r="FQ487" s="10"/>
      <c r="FR487" s="10"/>
      <c r="FS487" s="10"/>
      <c r="FT487" s="10"/>
      <c r="FU487" s="10"/>
      <c r="FV487" s="10"/>
      <c r="FW487" s="10"/>
      <c r="FX487" s="10"/>
      <c r="FY487" s="10"/>
      <c r="FZ487" s="10"/>
      <c r="GA487" s="10"/>
      <c r="GB487" s="10"/>
      <c r="GC487" s="10"/>
      <c r="GD487" s="10"/>
      <c r="GE487" s="10"/>
      <c r="GF487" s="10"/>
      <c r="GG487" s="10"/>
      <c r="GH487" s="10"/>
      <c r="GI487" s="10"/>
      <c r="GJ487" s="10"/>
      <c r="GK487" s="10"/>
      <c r="GL487" s="10"/>
      <c r="GM487" s="10"/>
      <c r="GN487" s="10"/>
      <c r="GO487" s="10"/>
      <c r="GP487" s="10"/>
      <c r="GQ487" s="10"/>
      <c r="GR487" s="10"/>
      <c r="GS487" s="10"/>
      <c r="GT487" s="10"/>
      <c r="GU487" s="10"/>
      <c r="GV487" s="10"/>
      <c r="GW487" s="10"/>
      <c r="GX487" s="10"/>
      <c r="GY487" s="10"/>
      <c r="GZ487" s="10"/>
      <c r="HA487" s="10"/>
      <c r="HB487" s="10"/>
      <c r="HC487" s="10"/>
      <c r="HD487" s="10"/>
      <c r="HE487" s="10"/>
      <c r="HF487" s="10"/>
      <c r="HG487" s="10"/>
      <c r="HH487" s="10"/>
      <c r="HI487" s="10"/>
      <c r="HJ487" s="10"/>
      <c r="HK487" s="10"/>
      <c r="HL487" s="10"/>
      <c r="HM487" s="10"/>
      <c r="HN487" s="10"/>
      <c r="HO487" s="10"/>
      <c r="HP487" s="10"/>
      <c r="HQ487" s="10"/>
      <c r="HR487" s="10"/>
      <c r="HS487" s="10"/>
      <c r="HT487" s="10"/>
      <c r="HU487" s="10"/>
      <c r="HV487" s="10"/>
      <c r="HW487" s="10"/>
      <c r="HX487" s="10"/>
      <c r="HY487" s="10"/>
      <c r="HZ487" s="10"/>
      <c r="IA487" s="10"/>
      <c r="IB487" s="10"/>
      <c r="IC487" s="10"/>
      <c r="ID487" s="10"/>
      <c r="IE487" s="10"/>
      <c r="IF487" s="10"/>
      <c r="IG487" s="10"/>
      <c r="IH487" s="10"/>
      <c r="II487" s="10"/>
      <c r="IJ487" s="10"/>
      <c r="IK487" s="10"/>
      <c r="IL487" s="10"/>
    </row>
    <row r="488" spans="1:246" ht="15.75" x14ac:dyDescent="0.25">
      <c r="A488" s="28"/>
      <c r="B488" s="29"/>
      <c r="C488" s="43"/>
      <c r="D488" s="68"/>
      <c r="E488" s="30"/>
      <c r="F488" s="62"/>
      <c r="G488" s="41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0"/>
      <c r="DD488" s="10"/>
      <c r="DE488" s="10"/>
      <c r="DF488" s="10"/>
      <c r="DG488" s="10"/>
      <c r="DH488" s="10"/>
      <c r="DI488" s="10"/>
      <c r="DJ488" s="10"/>
      <c r="DK488" s="10"/>
      <c r="DL488" s="10"/>
      <c r="DM488" s="10"/>
      <c r="DN488" s="10"/>
      <c r="DO488" s="10"/>
      <c r="DP488" s="10"/>
      <c r="DQ488" s="10"/>
      <c r="DR488" s="10"/>
      <c r="DS488" s="10"/>
      <c r="DT488" s="10"/>
      <c r="DU488" s="10"/>
      <c r="DV488" s="10"/>
      <c r="DW488" s="10"/>
      <c r="DX488" s="10"/>
      <c r="DY488" s="10"/>
      <c r="DZ488" s="10"/>
      <c r="EA488" s="10"/>
      <c r="EB488" s="10"/>
      <c r="EC488" s="10"/>
      <c r="ED488" s="10"/>
      <c r="EE488" s="10"/>
      <c r="EF488" s="10"/>
      <c r="EG488" s="10"/>
      <c r="EH488" s="10"/>
      <c r="EI488" s="10"/>
      <c r="EJ488" s="10"/>
      <c r="EK488" s="10"/>
      <c r="EL488" s="10"/>
      <c r="EM488" s="10"/>
      <c r="EN488" s="10"/>
      <c r="EO488" s="10"/>
      <c r="EP488" s="10"/>
      <c r="EQ488" s="10"/>
      <c r="ER488" s="10"/>
      <c r="ES488" s="10"/>
      <c r="ET488" s="10"/>
      <c r="EU488" s="10"/>
      <c r="EV488" s="10"/>
      <c r="EW488" s="10"/>
      <c r="EX488" s="10"/>
      <c r="EY488" s="10"/>
      <c r="EZ488" s="10"/>
      <c r="FA488" s="10"/>
      <c r="FB488" s="10"/>
      <c r="FC488" s="10"/>
      <c r="FD488" s="10"/>
      <c r="FE488" s="10"/>
      <c r="FF488" s="10"/>
      <c r="FG488" s="10"/>
      <c r="FH488" s="10"/>
      <c r="FI488" s="10"/>
      <c r="FJ488" s="10"/>
      <c r="FK488" s="10"/>
      <c r="FL488" s="10"/>
      <c r="FM488" s="10"/>
      <c r="FN488" s="10"/>
      <c r="FO488" s="10"/>
      <c r="FP488" s="10"/>
      <c r="FQ488" s="10"/>
      <c r="FR488" s="10"/>
      <c r="FS488" s="10"/>
      <c r="FT488" s="10"/>
      <c r="FU488" s="10"/>
      <c r="FV488" s="10"/>
      <c r="FW488" s="10"/>
      <c r="FX488" s="10"/>
      <c r="FY488" s="10"/>
      <c r="FZ488" s="10"/>
      <c r="GA488" s="10"/>
      <c r="GB488" s="10"/>
      <c r="GC488" s="10"/>
      <c r="GD488" s="10"/>
      <c r="GE488" s="10"/>
      <c r="GF488" s="10"/>
      <c r="GG488" s="10"/>
      <c r="GH488" s="10"/>
      <c r="GI488" s="10"/>
      <c r="GJ488" s="10"/>
      <c r="GK488" s="10"/>
      <c r="GL488" s="10"/>
      <c r="GM488" s="10"/>
      <c r="GN488" s="10"/>
      <c r="GO488" s="10"/>
      <c r="GP488" s="10"/>
      <c r="GQ488" s="10"/>
      <c r="GR488" s="10"/>
      <c r="GS488" s="10"/>
      <c r="GT488" s="10"/>
      <c r="GU488" s="10"/>
      <c r="GV488" s="10"/>
      <c r="GW488" s="10"/>
      <c r="GX488" s="10"/>
      <c r="GY488" s="10"/>
      <c r="GZ488" s="10"/>
      <c r="HA488" s="10"/>
      <c r="HB488" s="10"/>
      <c r="HC488" s="10"/>
      <c r="HD488" s="10"/>
      <c r="HE488" s="10"/>
      <c r="HF488" s="10"/>
      <c r="HG488" s="10"/>
      <c r="HH488" s="10"/>
      <c r="HI488" s="10"/>
      <c r="HJ488" s="10"/>
      <c r="HK488" s="10"/>
      <c r="HL488" s="10"/>
      <c r="HM488" s="10"/>
      <c r="HN488" s="10"/>
      <c r="HO488" s="10"/>
      <c r="HP488" s="10"/>
      <c r="HQ488" s="10"/>
      <c r="HR488" s="10"/>
      <c r="HS488" s="10"/>
      <c r="HT488" s="10"/>
      <c r="HU488" s="10"/>
      <c r="HV488" s="10"/>
      <c r="HW488" s="10"/>
      <c r="HX488" s="10"/>
      <c r="HY488" s="10"/>
      <c r="HZ488" s="10"/>
      <c r="IA488" s="10"/>
      <c r="IB488" s="10"/>
      <c r="IC488" s="10"/>
      <c r="ID488" s="10"/>
      <c r="IE488" s="10"/>
      <c r="IF488" s="10"/>
      <c r="IG488" s="10"/>
      <c r="IH488" s="10"/>
      <c r="II488" s="10"/>
      <c r="IJ488" s="10"/>
      <c r="IK488" s="10"/>
      <c r="IL488" s="10"/>
    </row>
    <row r="489" spans="1:246" ht="15.75" x14ac:dyDescent="0.25">
      <c r="A489" s="28"/>
      <c r="B489" s="29"/>
      <c r="C489" s="43"/>
      <c r="D489" s="68"/>
      <c r="E489" s="30"/>
      <c r="F489" s="62"/>
      <c r="G489" s="41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0"/>
      <c r="DD489" s="10"/>
      <c r="DE489" s="10"/>
      <c r="DF489" s="10"/>
      <c r="DG489" s="10"/>
      <c r="DH489" s="10"/>
      <c r="DI489" s="10"/>
      <c r="DJ489" s="10"/>
      <c r="DK489" s="10"/>
      <c r="DL489" s="10"/>
      <c r="DM489" s="10"/>
      <c r="DN489" s="10"/>
      <c r="DO489" s="10"/>
      <c r="DP489" s="10"/>
      <c r="DQ489" s="10"/>
      <c r="DR489" s="10"/>
      <c r="DS489" s="10"/>
      <c r="DT489" s="10"/>
      <c r="DU489" s="10"/>
      <c r="DV489" s="10"/>
      <c r="DW489" s="10"/>
      <c r="DX489" s="10"/>
      <c r="DY489" s="10"/>
      <c r="DZ489" s="10"/>
      <c r="EA489" s="10"/>
      <c r="EB489" s="10"/>
      <c r="EC489" s="10"/>
      <c r="ED489" s="10"/>
      <c r="EE489" s="10"/>
      <c r="EF489" s="10"/>
      <c r="EG489" s="10"/>
      <c r="EH489" s="10"/>
      <c r="EI489" s="10"/>
      <c r="EJ489" s="10"/>
      <c r="EK489" s="10"/>
      <c r="EL489" s="10"/>
      <c r="EM489" s="10"/>
      <c r="EN489" s="10"/>
      <c r="EO489" s="10"/>
      <c r="EP489" s="10"/>
      <c r="EQ489" s="10"/>
      <c r="ER489" s="10"/>
      <c r="ES489" s="10"/>
      <c r="ET489" s="10"/>
      <c r="EU489" s="10"/>
      <c r="EV489" s="10"/>
      <c r="EW489" s="10"/>
      <c r="EX489" s="10"/>
      <c r="EY489" s="10"/>
      <c r="EZ489" s="10"/>
      <c r="FA489" s="10"/>
      <c r="FB489" s="10"/>
      <c r="FC489" s="10"/>
      <c r="FD489" s="10"/>
      <c r="FE489" s="10"/>
      <c r="FF489" s="10"/>
      <c r="FG489" s="10"/>
      <c r="FH489" s="10"/>
      <c r="FI489" s="10"/>
      <c r="FJ489" s="10"/>
      <c r="FK489" s="10"/>
      <c r="FL489" s="10"/>
      <c r="FM489" s="10"/>
      <c r="FN489" s="10"/>
      <c r="FO489" s="10"/>
      <c r="FP489" s="10"/>
      <c r="FQ489" s="10"/>
      <c r="FR489" s="10"/>
      <c r="FS489" s="10"/>
      <c r="FT489" s="10"/>
      <c r="FU489" s="10"/>
      <c r="FV489" s="10"/>
      <c r="FW489" s="10"/>
      <c r="FX489" s="10"/>
      <c r="FY489" s="10"/>
      <c r="FZ489" s="10"/>
      <c r="GA489" s="10"/>
      <c r="GB489" s="10"/>
      <c r="GC489" s="10"/>
      <c r="GD489" s="10"/>
      <c r="GE489" s="10"/>
      <c r="GF489" s="10"/>
      <c r="GG489" s="10"/>
      <c r="GH489" s="10"/>
      <c r="GI489" s="10"/>
      <c r="GJ489" s="10"/>
      <c r="GK489" s="10"/>
      <c r="GL489" s="10"/>
      <c r="GM489" s="10"/>
      <c r="GN489" s="10"/>
      <c r="GO489" s="10"/>
      <c r="GP489" s="10"/>
      <c r="GQ489" s="10"/>
      <c r="GR489" s="10"/>
      <c r="GS489" s="10"/>
      <c r="GT489" s="10"/>
      <c r="GU489" s="10"/>
      <c r="GV489" s="10"/>
      <c r="GW489" s="10"/>
      <c r="GX489" s="10"/>
      <c r="GY489" s="10"/>
      <c r="GZ489" s="10"/>
      <c r="HA489" s="10"/>
      <c r="HB489" s="10"/>
      <c r="HC489" s="10"/>
      <c r="HD489" s="10"/>
      <c r="HE489" s="10"/>
      <c r="HF489" s="10"/>
      <c r="HG489" s="10"/>
      <c r="HH489" s="10"/>
      <c r="HI489" s="10"/>
      <c r="HJ489" s="10"/>
      <c r="HK489" s="10"/>
      <c r="HL489" s="10"/>
      <c r="HM489" s="10"/>
      <c r="HN489" s="10"/>
      <c r="HO489" s="10"/>
      <c r="HP489" s="10"/>
      <c r="HQ489" s="10"/>
      <c r="HR489" s="10"/>
      <c r="HS489" s="10"/>
      <c r="HT489" s="10"/>
      <c r="HU489" s="10"/>
      <c r="HV489" s="10"/>
      <c r="HW489" s="10"/>
      <c r="HX489" s="10"/>
      <c r="HY489" s="10"/>
      <c r="HZ489" s="10"/>
      <c r="IA489" s="10"/>
      <c r="IB489" s="10"/>
      <c r="IC489" s="10"/>
      <c r="ID489" s="10"/>
      <c r="IE489" s="10"/>
      <c r="IF489" s="10"/>
      <c r="IG489" s="10"/>
      <c r="IH489" s="10"/>
      <c r="II489" s="10"/>
      <c r="IJ489" s="10"/>
      <c r="IK489" s="10"/>
      <c r="IL489" s="10"/>
    </row>
    <row r="490" spans="1:246" ht="15.75" x14ac:dyDescent="0.25">
      <c r="A490" s="28"/>
      <c r="B490" s="29"/>
      <c r="C490" s="43"/>
      <c r="D490" s="68"/>
      <c r="E490" s="30"/>
      <c r="F490" s="62"/>
      <c r="G490" s="41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  <c r="CW490" s="10"/>
      <c r="CX490" s="10"/>
      <c r="CY490" s="10"/>
      <c r="CZ490" s="10"/>
      <c r="DA490" s="10"/>
      <c r="DB490" s="10"/>
      <c r="DC490" s="10"/>
      <c r="DD490" s="10"/>
      <c r="DE490" s="10"/>
      <c r="DF490" s="10"/>
      <c r="DG490" s="10"/>
      <c r="DH490" s="10"/>
      <c r="DI490" s="10"/>
      <c r="DJ490" s="10"/>
      <c r="DK490" s="10"/>
      <c r="DL490" s="10"/>
      <c r="DM490" s="10"/>
      <c r="DN490" s="10"/>
      <c r="DO490" s="10"/>
      <c r="DP490" s="10"/>
      <c r="DQ490" s="10"/>
      <c r="DR490" s="10"/>
      <c r="DS490" s="10"/>
      <c r="DT490" s="10"/>
      <c r="DU490" s="10"/>
      <c r="DV490" s="10"/>
      <c r="DW490" s="10"/>
      <c r="DX490" s="10"/>
      <c r="DY490" s="10"/>
      <c r="DZ490" s="10"/>
      <c r="EA490" s="10"/>
      <c r="EB490" s="10"/>
      <c r="EC490" s="10"/>
      <c r="ED490" s="10"/>
      <c r="EE490" s="10"/>
      <c r="EF490" s="10"/>
      <c r="EG490" s="10"/>
      <c r="EH490" s="10"/>
      <c r="EI490" s="10"/>
      <c r="EJ490" s="10"/>
      <c r="EK490" s="10"/>
      <c r="EL490" s="10"/>
      <c r="EM490" s="10"/>
      <c r="EN490" s="10"/>
      <c r="EO490" s="10"/>
      <c r="EP490" s="10"/>
      <c r="EQ490" s="10"/>
      <c r="ER490" s="10"/>
      <c r="ES490" s="10"/>
      <c r="ET490" s="10"/>
      <c r="EU490" s="10"/>
      <c r="EV490" s="10"/>
      <c r="EW490" s="10"/>
      <c r="EX490" s="10"/>
      <c r="EY490" s="10"/>
      <c r="EZ490" s="10"/>
      <c r="FA490" s="10"/>
      <c r="FB490" s="10"/>
      <c r="FC490" s="10"/>
      <c r="FD490" s="10"/>
      <c r="FE490" s="10"/>
      <c r="FF490" s="10"/>
      <c r="FG490" s="10"/>
      <c r="FH490" s="10"/>
      <c r="FI490" s="10"/>
      <c r="FJ490" s="10"/>
      <c r="FK490" s="10"/>
      <c r="FL490" s="10"/>
      <c r="FM490" s="10"/>
      <c r="FN490" s="10"/>
      <c r="FO490" s="10"/>
      <c r="FP490" s="10"/>
      <c r="FQ490" s="10"/>
      <c r="FR490" s="10"/>
      <c r="FS490" s="10"/>
      <c r="FT490" s="10"/>
      <c r="FU490" s="10"/>
      <c r="FV490" s="10"/>
      <c r="FW490" s="10"/>
      <c r="FX490" s="10"/>
      <c r="FY490" s="10"/>
      <c r="FZ490" s="10"/>
      <c r="GA490" s="10"/>
      <c r="GB490" s="10"/>
      <c r="GC490" s="10"/>
      <c r="GD490" s="10"/>
      <c r="GE490" s="10"/>
      <c r="GF490" s="10"/>
      <c r="GG490" s="10"/>
      <c r="GH490" s="10"/>
      <c r="GI490" s="10"/>
      <c r="GJ490" s="10"/>
      <c r="GK490" s="10"/>
      <c r="GL490" s="10"/>
      <c r="GM490" s="10"/>
      <c r="GN490" s="10"/>
      <c r="GO490" s="10"/>
      <c r="GP490" s="10"/>
      <c r="GQ490" s="10"/>
      <c r="GR490" s="10"/>
      <c r="GS490" s="10"/>
      <c r="GT490" s="10"/>
      <c r="GU490" s="10"/>
      <c r="GV490" s="10"/>
      <c r="GW490" s="10"/>
      <c r="GX490" s="10"/>
      <c r="GY490" s="10"/>
      <c r="GZ490" s="10"/>
      <c r="HA490" s="10"/>
      <c r="HB490" s="10"/>
      <c r="HC490" s="10"/>
      <c r="HD490" s="10"/>
      <c r="HE490" s="10"/>
      <c r="HF490" s="10"/>
      <c r="HG490" s="10"/>
      <c r="HH490" s="10"/>
      <c r="HI490" s="10"/>
      <c r="HJ490" s="10"/>
      <c r="HK490" s="10"/>
      <c r="HL490" s="10"/>
      <c r="HM490" s="10"/>
      <c r="HN490" s="10"/>
      <c r="HO490" s="10"/>
      <c r="HP490" s="10"/>
      <c r="HQ490" s="10"/>
      <c r="HR490" s="10"/>
      <c r="HS490" s="10"/>
      <c r="HT490" s="10"/>
      <c r="HU490" s="10"/>
      <c r="HV490" s="10"/>
      <c r="HW490" s="10"/>
      <c r="HX490" s="10"/>
      <c r="HY490" s="10"/>
      <c r="HZ490" s="10"/>
      <c r="IA490" s="10"/>
      <c r="IB490" s="10"/>
      <c r="IC490" s="10"/>
      <c r="ID490" s="10"/>
      <c r="IE490" s="10"/>
      <c r="IF490" s="10"/>
      <c r="IG490" s="10"/>
      <c r="IH490" s="10"/>
      <c r="II490" s="10"/>
      <c r="IJ490" s="10"/>
      <c r="IK490" s="10"/>
      <c r="IL490" s="10"/>
    </row>
    <row r="491" spans="1:246" ht="15.75" x14ac:dyDescent="0.25">
      <c r="A491" s="28"/>
      <c r="B491" s="16"/>
      <c r="C491" s="43"/>
      <c r="D491" s="69"/>
      <c r="E491" s="31"/>
      <c r="F491" s="41"/>
      <c r="G491" s="41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  <c r="CW491" s="10"/>
      <c r="CX491" s="10"/>
      <c r="CY491" s="10"/>
      <c r="CZ491" s="10"/>
      <c r="DA491" s="10"/>
      <c r="DB491" s="10"/>
      <c r="DC491" s="10"/>
      <c r="DD491" s="10"/>
      <c r="DE491" s="10"/>
      <c r="DF491" s="10"/>
      <c r="DG491" s="10"/>
      <c r="DH491" s="10"/>
      <c r="DI491" s="10"/>
      <c r="DJ491" s="10"/>
      <c r="DK491" s="10"/>
      <c r="DL491" s="10"/>
      <c r="DM491" s="10"/>
      <c r="DN491" s="10"/>
      <c r="DO491" s="10"/>
      <c r="DP491" s="10"/>
      <c r="DQ491" s="10"/>
      <c r="DR491" s="10"/>
      <c r="DS491" s="10"/>
      <c r="DT491" s="10"/>
      <c r="DU491" s="10"/>
      <c r="DV491" s="10"/>
      <c r="DW491" s="10"/>
      <c r="DX491" s="10"/>
      <c r="DY491" s="10"/>
      <c r="DZ491" s="10"/>
      <c r="EA491" s="10"/>
      <c r="EB491" s="10"/>
      <c r="EC491" s="10"/>
      <c r="ED491" s="10"/>
      <c r="EE491" s="10"/>
      <c r="EF491" s="10"/>
      <c r="EG491" s="10"/>
      <c r="EH491" s="10"/>
      <c r="EI491" s="10"/>
      <c r="EJ491" s="10"/>
      <c r="EK491" s="10"/>
      <c r="EL491" s="10"/>
      <c r="EM491" s="10"/>
      <c r="EN491" s="10"/>
      <c r="EO491" s="10"/>
      <c r="EP491" s="10"/>
      <c r="EQ491" s="10"/>
      <c r="ER491" s="10"/>
      <c r="ES491" s="10"/>
      <c r="ET491" s="10"/>
      <c r="EU491" s="10"/>
      <c r="EV491" s="10"/>
      <c r="EW491" s="10"/>
      <c r="EX491" s="10"/>
      <c r="EY491" s="10"/>
      <c r="EZ491" s="10"/>
      <c r="FA491" s="10"/>
      <c r="FB491" s="10"/>
      <c r="FC491" s="10"/>
      <c r="FD491" s="10"/>
      <c r="FE491" s="10"/>
      <c r="FF491" s="10"/>
      <c r="FG491" s="10"/>
      <c r="FH491" s="10"/>
      <c r="FI491" s="10"/>
      <c r="FJ491" s="10"/>
      <c r="FK491" s="10"/>
      <c r="FL491" s="10"/>
      <c r="FM491" s="10"/>
      <c r="FN491" s="10"/>
      <c r="FO491" s="10"/>
      <c r="FP491" s="10"/>
      <c r="FQ491" s="10"/>
      <c r="FR491" s="10"/>
      <c r="FS491" s="10"/>
      <c r="FT491" s="10"/>
      <c r="FU491" s="10"/>
      <c r="FV491" s="10"/>
      <c r="FW491" s="10"/>
      <c r="FX491" s="10"/>
      <c r="FY491" s="10"/>
      <c r="FZ491" s="10"/>
      <c r="GA491" s="10"/>
      <c r="GB491" s="10"/>
      <c r="GC491" s="10"/>
      <c r="GD491" s="10"/>
      <c r="GE491" s="10"/>
      <c r="GF491" s="10"/>
      <c r="GG491" s="10"/>
      <c r="GH491" s="10"/>
      <c r="GI491" s="10"/>
      <c r="GJ491" s="10"/>
      <c r="GK491" s="10"/>
      <c r="GL491" s="10"/>
      <c r="GM491" s="10"/>
      <c r="GN491" s="10"/>
      <c r="GO491" s="10"/>
      <c r="GP491" s="10"/>
      <c r="GQ491" s="10"/>
      <c r="GR491" s="10"/>
      <c r="GS491" s="10"/>
      <c r="GT491" s="10"/>
      <c r="GU491" s="10"/>
      <c r="GV491" s="10"/>
      <c r="GW491" s="10"/>
      <c r="GX491" s="10"/>
      <c r="GY491" s="10"/>
      <c r="GZ491" s="10"/>
      <c r="HA491" s="10"/>
      <c r="HB491" s="10"/>
      <c r="HC491" s="10"/>
      <c r="HD491" s="10"/>
      <c r="HE491" s="10"/>
      <c r="HF491" s="10"/>
      <c r="HG491" s="10"/>
      <c r="HH491" s="10"/>
      <c r="HI491" s="10"/>
      <c r="HJ491" s="10"/>
      <c r="HK491" s="10"/>
      <c r="HL491" s="10"/>
      <c r="HM491" s="10"/>
      <c r="HN491" s="10"/>
      <c r="HO491" s="10"/>
      <c r="HP491" s="10"/>
      <c r="HQ491" s="10"/>
      <c r="HR491" s="10"/>
      <c r="HS491" s="10"/>
      <c r="HT491" s="10"/>
      <c r="HU491" s="10"/>
      <c r="HV491" s="10"/>
      <c r="HW491" s="10"/>
      <c r="HX491" s="10"/>
      <c r="HY491" s="10"/>
      <c r="HZ491" s="10"/>
      <c r="IA491" s="10"/>
      <c r="IB491" s="10"/>
      <c r="IC491" s="10"/>
      <c r="ID491" s="10"/>
      <c r="IE491" s="10"/>
      <c r="IF491" s="10"/>
      <c r="IG491" s="10"/>
      <c r="IH491" s="10"/>
      <c r="II491" s="10"/>
      <c r="IJ491" s="10"/>
      <c r="IK491" s="10"/>
      <c r="IL491" s="10"/>
    </row>
    <row r="492" spans="1:246" ht="15.75" x14ac:dyDescent="0.25">
      <c r="A492" s="28"/>
      <c r="B492" s="29"/>
      <c r="C492" s="43"/>
      <c r="D492" s="68"/>
      <c r="E492" s="30"/>
      <c r="F492" s="62"/>
      <c r="G492" s="41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  <c r="CW492" s="10"/>
      <c r="CX492" s="10"/>
      <c r="CY492" s="10"/>
      <c r="CZ492" s="10"/>
      <c r="DA492" s="10"/>
      <c r="DB492" s="10"/>
      <c r="DC492" s="10"/>
      <c r="DD492" s="10"/>
      <c r="DE492" s="10"/>
      <c r="DF492" s="10"/>
      <c r="DG492" s="10"/>
      <c r="DH492" s="10"/>
      <c r="DI492" s="10"/>
      <c r="DJ492" s="10"/>
      <c r="DK492" s="10"/>
      <c r="DL492" s="10"/>
      <c r="DM492" s="10"/>
      <c r="DN492" s="10"/>
      <c r="DO492" s="10"/>
      <c r="DP492" s="10"/>
      <c r="DQ492" s="10"/>
      <c r="DR492" s="10"/>
      <c r="DS492" s="10"/>
      <c r="DT492" s="10"/>
      <c r="DU492" s="10"/>
      <c r="DV492" s="10"/>
      <c r="DW492" s="10"/>
      <c r="DX492" s="10"/>
      <c r="DY492" s="10"/>
      <c r="DZ492" s="10"/>
      <c r="EA492" s="10"/>
      <c r="EB492" s="10"/>
      <c r="EC492" s="10"/>
      <c r="ED492" s="10"/>
      <c r="EE492" s="10"/>
      <c r="EF492" s="10"/>
      <c r="EG492" s="10"/>
      <c r="EH492" s="10"/>
      <c r="EI492" s="10"/>
      <c r="EJ492" s="10"/>
      <c r="EK492" s="10"/>
      <c r="EL492" s="10"/>
      <c r="EM492" s="10"/>
      <c r="EN492" s="10"/>
      <c r="EO492" s="10"/>
      <c r="EP492" s="10"/>
      <c r="EQ492" s="10"/>
      <c r="ER492" s="10"/>
      <c r="ES492" s="10"/>
      <c r="ET492" s="10"/>
      <c r="EU492" s="10"/>
      <c r="EV492" s="10"/>
      <c r="EW492" s="10"/>
      <c r="EX492" s="10"/>
      <c r="EY492" s="10"/>
      <c r="EZ492" s="10"/>
      <c r="FA492" s="10"/>
      <c r="FB492" s="10"/>
      <c r="FC492" s="10"/>
      <c r="FD492" s="10"/>
      <c r="FE492" s="10"/>
      <c r="FF492" s="10"/>
      <c r="FG492" s="10"/>
      <c r="FH492" s="10"/>
      <c r="FI492" s="10"/>
      <c r="FJ492" s="10"/>
      <c r="FK492" s="10"/>
      <c r="FL492" s="10"/>
      <c r="FM492" s="10"/>
      <c r="FN492" s="10"/>
      <c r="FO492" s="10"/>
      <c r="FP492" s="10"/>
      <c r="FQ492" s="10"/>
      <c r="FR492" s="10"/>
      <c r="FS492" s="10"/>
      <c r="FT492" s="10"/>
      <c r="FU492" s="10"/>
      <c r="FV492" s="10"/>
      <c r="FW492" s="10"/>
      <c r="FX492" s="10"/>
      <c r="FY492" s="10"/>
      <c r="FZ492" s="10"/>
      <c r="GA492" s="10"/>
      <c r="GB492" s="10"/>
      <c r="GC492" s="10"/>
      <c r="GD492" s="10"/>
      <c r="GE492" s="10"/>
      <c r="GF492" s="10"/>
      <c r="GG492" s="10"/>
      <c r="GH492" s="10"/>
      <c r="GI492" s="10"/>
      <c r="GJ492" s="10"/>
      <c r="GK492" s="10"/>
      <c r="GL492" s="10"/>
      <c r="GM492" s="10"/>
      <c r="GN492" s="10"/>
      <c r="GO492" s="10"/>
      <c r="GP492" s="10"/>
      <c r="GQ492" s="10"/>
      <c r="GR492" s="10"/>
      <c r="GS492" s="10"/>
      <c r="GT492" s="10"/>
      <c r="GU492" s="10"/>
      <c r="GV492" s="10"/>
      <c r="GW492" s="10"/>
      <c r="GX492" s="10"/>
      <c r="GY492" s="10"/>
      <c r="GZ492" s="10"/>
      <c r="HA492" s="10"/>
      <c r="HB492" s="10"/>
      <c r="HC492" s="10"/>
      <c r="HD492" s="10"/>
      <c r="HE492" s="10"/>
      <c r="HF492" s="10"/>
      <c r="HG492" s="10"/>
      <c r="HH492" s="10"/>
      <c r="HI492" s="10"/>
      <c r="HJ492" s="10"/>
      <c r="HK492" s="10"/>
      <c r="HL492" s="10"/>
      <c r="HM492" s="10"/>
      <c r="HN492" s="10"/>
      <c r="HO492" s="10"/>
      <c r="HP492" s="10"/>
      <c r="HQ492" s="10"/>
      <c r="HR492" s="10"/>
      <c r="HS492" s="10"/>
      <c r="HT492" s="10"/>
      <c r="HU492" s="10"/>
      <c r="HV492" s="10"/>
      <c r="HW492" s="10"/>
      <c r="HX492" s="10"/>
      <c r="HY492" s="10"/>
      <c r="HZ492" s="10"/>
      <c r="IA492" s="10"/>
      <c r="IB492" s="10"/>
      <c r="IC492" s="10"/>
      <c r="ID492" s="10"/>
      <c r="IE492" s="10"/>
      <c r="IF492" s="10"/>
      <c r="IG492" s="10"/>
      <c r="IH492" s="10"/>
      <c r="II492" s="10"/>
      <c r="IJ492" s="10"/>
      <c r="IK492" s="10"/>
      <c r="IL492" s="10"/>
    </row>
    <row r="493" spans="1:246" ht="15.75" x14ac:dyDescent="0.25">
      <c r="A493" s="28"/>
      <c r="B493" s="16"/>
      <c r="C493" s="43"/>
      <c r="D493" s="69"/>
      <c r="E493" s="31"/>
      <c r="F493" s="41"/>
      <c r="G493" s="41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  <c r="CW493" s="10"/>
      <c r="CX493" s="10"/>
      <c r="CY493" s="10"/>
      <c r="CZ493" s="10"/>
      <c r="DA493" s="10"/>
      <c r="DB493" s="10"/>
      <c r="DC493" s="10"/>
      <c r="DD493" s="10"/>
      <c r="DE493" s="10"/>
      <c r="DF493" s="10"/>
      <c r="DG493" s="10"/>
      <c r="DH493" s="10"/>
      <c r="DI493" s="10"/>
      <c r="DJ493" s="10"/>
      <c r="DK493" s="10"/>
      <c r="DL493" s="10"/>
      <c r="DM493" s="10"/>
      <c r="DN493" s="10"/>
      <c r="DO493" s="10"/>
      <c r="DP493" s="10"/>
      <c r="DQ493" s="10"/>
      <c r="DR493" s="10"/>
      <c r="DS493" s="10"/>
      <c r="DT493" s="10"/>
      <c r="DU493" s="10"/>
      <c r="DV493" s="10"/>
      <c r="DW493" s="10"/>
      <c r="DX493" s="10"/>
      <c r="DY493" s="10"/>
      <c r="DZ493" s="10"/>
      <c r="EA493" s="10"/>
      <c r="EB493" s="10"/>
      <c r="EC493" s="10"/>
      <c r="ED493" s="10"/>
      <c r="EE493" s="10"/>
      <c r="EF493" s="10"/>
      <c r="EG493" s="10"/>
      <c r="EH493" s="10"/>
      <c r="EI493" s="10"/>
      <c r="EJ493" s="10"/>
      <c r="EK493" s="10"/>
      <c r="EL493" s="10"/>
      <c r="EM493" s="10"/>
      <c r="EN493" s="10"/>
      <c r="EO493" s="10"/>
      <c r="EP493" s="10"/>
      <c r="EQ493" s="10"/>
      <c r="ER493" s="10"/>
      <c r="ES493" s="10"/>
      <c r="ET493" s="10"/>
      <c r="EU493" s="10"/>
      <c r="EV493" s="10"/>
      <c r="EW493" s="10"/>
      <c r="EX493" s="10"/>
      <c r="EY493" s="10"/>
      <c r="EZ493" s="10"/>
      <c r="FA493" s="10"/>
      <c r="FB493" s="10"/>
      <c r="FC493" s="10"/>
      <c r="FD493" s="10"/>
      <c r="FE493" s="10"/>
      <c r="FF493" s="10"/>
      <c r="FG493" s="10"/>
      <c r="FH493" s="10"/>
      <c r="FI493" s="10"/>
      <c r="FJ493" s="10"/>
      <c r="FK493" s="10"/>
      <c r="FL493" s="10"/>
      <c r="FM493" s="10"/>
      <c r="FN493" s="10"/>
      <c r="FO493" s="10"/>
      <c r="FP493" s="10"/>
      <c r="FQ493" s="10"/>
      <c r="FR493" s="10"/>
      <c r="FS493" s="10"/>
      <c r="FT493" s="10"/>
      <c r="FU493" s="10"/>
      <c r="FV493" s="10"/>
      <c r="FW493" s="10"/>
      <c r="FX493" s="10"/>
      <c r="FY493" s="10"/>
      <c r="FZ493" s="10"/>
      <c r="GA493" s="10"/>
      <c r="GB493" s="10"/>
      <c r="GC493" s="10"/>
      <c r="GD493" s="10"/>
      <c r="GE493" s="10"/>
      <c r="GF493" s="10"/>
      <c r="GG493" s="10"/>
      <c r="GH493" s="10"/>
      <c r="GI493" s="10"/>
      <c r="GJ493" s="10"/>
      <c r="GK493" s="10"/>
      <c r="GL493" s="10"/>
      <c r="GM493" s="10"/>
      <c r="GN493" s="10"/>
      <c r="GO493" s="10"/>
      <c r="GP493" s="10"/>
      <c r="GQ493" s="10"/>
      <c r="GR493" s="10"/>
      <c r="GS493" s="10"/>
      <c r="GT493" s="10"/>
      <c r="GU493" s="10"/>
      <c r="GV493" s="10"/>
      <c r="GW493" s="10"/>
      <c r="GX493" s="10"/>
      <c r="GY493" s="10"/>
      <c r="GZ493" s="10"/>
      <c r="HA493" s="10"/>
      <c r="HB493" s="10"/>
      <c r="HC493" s="10"/>
      <c r="HD493" s="10"/>
      <c r="HE493" s="10"/>
      <c r="HF493" s="10"/>
      <c r="HG493" s="10"/>
      <c r="HH493" s="10"/>
      <c r="HI493" s="10"/>
      <c r="HJ493" s="10"/>
      <c r="HK493" s="10"/>
      <c r="HL493" s="10"/>
      <c r="HM493" s="10"/>
      <c r="HN493" s="10"/>
      <c r="HO493" s="10"/>
      <c r="HP493" s="10"/>
      <c r="HQ493" s="10"/>
      <c r="HR493" s="10"/>
      <c r="HS493" s="10"/>
      <c r="HT493" s="10"/>
      <c r="HU493" s="10"/>
      <c r="HV493" s="10"/>
      <c r="HW493" s="10"/>
      <c r="HX493" s="10"/>
      <c r="HY493" s="10"/>
      <c r="HZ493" s="10"/>
      <c r="IA493" s="10"/>
      <c r="IB493" s="10"/>
      <c r="IC493" s="10"/>
      <c r="ID493" s="10"/>
      <c r="IE493" s="10"/>
      <c r="IF493" s="10"/>
      <c r="IG493" s="10"/>
      <c r="IH493" s="10"/>
      <c r="II493" s="10"/>
      <c r="IJ493" s="10"/>
      <c r="IK493" s="10"/>
      <c r="IL493" s="10"/>
    </row>
    <row r="494" spans="1:246" ht="15.75" x14ac:dyDescent="0.25">
      <c r="A494" s="28"/>
      <c r="B494" s="29"/>
      <c r="C494" s="43"/>
      <c r="D494" s="68"/>
      <c r="E494" s="30"/>
      <c r="F494" s="62"/>
      <c r="G494" s="41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  <c r="CW494" s="10"/>
      <c r="CX494" s="10"/>
      <c r="CY494" s="10"/>
      <c r="CZ494" s="10"/>
      <c r="DA494" s="10"/>
      <c r="DB494" s="10"/>
      <c r="DC494" s="10"/>
      <c r="DD494" s="10"/>
      <c r="DE494" s="10"/>
      <c r="DF494" s="10"/>
      <c r="DG494" s="10"/>
      <c r="DH494" s="10"/>
      <c r="DI494" s="10"/>
      <c r="DJ494" s="10"/>
      <c r="DK494" s="10"/>
      <c r="DL494" s="10"/>
      <c r="DM494" s="10"/>
      <c r="DN494" s="10"/>
      <c r="DO494" s="10"/>
      <c r="DP494" s="10"/>
      <c r="DQ494" s="10"/>
      <c r="DR494" s="10"/>
      <c r="DS494" s="10"/>
      <c r="DT494" s="10"/>
      <c r="DU494" s="10"/>
      <c r="DV494" s="10"/>
      <c r="DW494" s="10"/>
      <c r="DX494" s="10"/>
      <c r="DY494" s="10"/>
      <c r="DZ494" s="10"/>
      <c r="EA494" s="10"/>
      <c r="EB494" s="10"/>
      <c r="EC494" s="10"/>
      <c r="ED494" s="10"/>
      <c r="EE494" s="10"/>
      <c r="EF494" s="10"/>
      <c r="EG494" s="10"/>
      <c r="EH494" s="10"/>
      <c r="EI494" s="10"/>
      <c r="EJ494" s="10"/>
      <c r="EK494" s="10"/>
      <c r="EL494" s="10"/>
      <c r="EM494" s="10"/>
      <c r="EN494" s="10"/>
      <c r="EO494" s="10"/>
      <c r="EP494" s="10"/>
      <c r="EQ494" s="10"/>
      <c r="ER494" s="10"/>
      <c r="ES494" s="10"/>
      <c r="ET494" s="10"/>
      <c r="EU494" s="10"/>
      <c r="EV494" s="10"/>
      <c r="EW494" s="10"/>
      <c r="EX494" s="10"/>
      <c r="EY494" s="10"/>
      <c r="EZ494" s="10"/>
      <c r="FA494" s="10"/>
      <c r="FB494" s="10"/>
      <c r="FC494" s="10"/>
      <c r="FD494" s="10"/>
      <c r="FE494" s="10"/>
      <c r="FF494" s="10"/>
      <c r="FG494" s="10"/>
      <c r="FH494" s="10"/>
      <c r="FI494" s="10"/>
      <c r="FJ494" s="10"/>
      <c r="FK494" s="10"/>
      <c r="FL494" s="10"/>
      <c r="FM494" s="10"/>
      <c r="FN494" s="10"/>
      <c r="FO494" s="10"/>
      <c r="FP494" s="10"/>
      <c r="FQ494" s="10"/>
      <c r="FR494" s="10"/>
      <c r="FS494" s="10"/>
      <c r="FT494" s="10"/>
      <c r="FU494" s="10"/>
      <c r="FV494" s="10"/>
      <c r="FW494" s="10"/>
      <c r="FX494" s="10"/>
      <c r="FY494" s="10"/>
      <c r="FZ494" s="10"/>
      <c r="GA494" s="10"/>
      <c r="GB494" s="10"/>
      <c r="GC494" s="10"/>
      <c r="GD494" s="10"/>
      <c r="GE494" s="10"/>
      <c r="GF494" s="10"/>
      <c r="GG494" s="10"/>
      <c r="GH494" s="10"/>
      <c r="GI494" s="10"/>
      <c r="GJ494" s="10"/>
      <c r="GK494" s="10"/>
      <c r="GL494" s="10"/>
      <c r="GM494" s="10"/>
      <c r="GN494" s="10"/>
      <c r="GO494" s="10"/>
      <c r="GP494" s="10"/>
      <c r="GQ494" s="10"/>
      <c r="GR494" s="10"/>
      <c r="GS494" s="10"/>
      <c r="GT494" s="10"/>
      <c r="GU494" s="10"/>
      <c r="GV494" s="10"/>
      <c r="GW494" s="10"/>
      <c r="GX494" s="10"/>
      <c r="GY494" s="10"/>
      <c r="GZ494" s="10"/>
      <c r="HA494" s="10"/>
      <c r="HB494" s="10"/>
      <c r="HC494" s="10"/>
      <c r="HD494" s="10"/>
      <c r="HE494" s="10"/>
      <c r="HF494" s="10"/>
      <c r="HG494" s="10"/>
      <c r="HH494" s="10"/>
      <c r="HI494" s="10"/>
      <c r="HJ494" s="10"/>
      <c r="HK494" s="10"/>
      <c r="HL494" s="10"/>
      <c r="HM494" s="10"/>
      <c r="HN494" s="10"/>
      <c r="HO494" s="10"/>
      <c r="HP494" s="10"/>
      <c r="HQ494" s="10"/>
      <c r="HR494" s="10"/>
      <c r="HS494" s="10"/>
      <c r="HT494" s="10"/>
      <c r="HU494" s="10"/>
      <c r="HV494" s="10"/>
      <c r="HW494" s="10"/>
      <c r="HX494" s="10"/>
      <c r="HY494" s="10"/>
      <c r="HZ494" s="10"/>
      <c r="IA494" s="10"/>
      <c r="IB494" s="10"/>
      <c r="IC494" s="10"/>
      <c r="ID494" s="10"/>
      <c r="IE494" s="10"/>
      <c r="IF494" s="10"/>
      <c r="IG494" s="10"/>
      <c r="IH494" s="10"/>
      <c r="II494" s="10"/>
      <c r="IJ494" s="10"/>
      <c r="IK494" s="10"/>
      <c r="IL494" s="10"/>
    </row>
    <row r="495" spans="1:246" ht="15.75" x14ac:dyDescent="0.25">
      <c r="A495" s="28"/>
      <c r="B495" s="29"/>
      <c r="C495" s="43"/>
      <c r="D495" s="68"/>
      <c r="E495" s="30"/>
      <c r="F495" s="62"/>
      <c r="G495" s="41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  <c r="CW495" s="10"/>
      <c r="CX495" s="10"/>
      <c r="CY495" s="10"/>
      <c r="CZ495" s="10"/>
      <c r="DA495" s="10"/>
      <c r="DB495" s="10"/>
      <c r="DC495" s="10"/>
      <c r="DD495" s="10"/>
      <c r="DE495" s="10"/>
      <c r="DF495" s="10"/>
      <c r="DG495" s="10"/>
      <c r="DH495" s="10"/>
      <c r="DI495" s="10"/>
      <c r="DJ495" s="10"/>
      <c r="DK495" s="10"/>
      <c r="DL495" s="10"/>
      <c r="DM495" s="10"/>
      <c r="DN495" s="10"/>
      <c r="DO495" s="10"/>
      <c r="DP495" s="10"/>
      <c r="DQ495" s="10"/>
      <c r="DR495" s="10"/>
      <c r="DS495" s="10"/>
      <c r="DT495" s="10"/>
      <c r="DU495" s="10"/>
      <c r="DV495" s="10"/>
      <c r="DW495" s="10"/>
      <c r="DX495" s="10"/>
      <c r="DY495" s="10"/>
      <c r="DZ495" s="10"/>
      <c r="EA495" s="10"/>
      <c r="EB495" s="10"/>
      <c r="EC495" s="10"/>
      <c r="ED495" s="10"/>
      <c r="EE495" s="10"/>
      <c r="EF495" s="10"/>
      <c r="EG495" s="10"/>
      <c r="EH495" s="10"/>
      <c r="EI495" s="10"/>
      <c r="EJ495" s="10"/>
      <c r="EK495" s="10"/>
      <c r="EL495" s="10"/>
      <c r="EM495" s="10"/>
      <c r="EN495" s="10"/>
      <c r="EO495" s="10"/>
      <c r="EP495" s="10"/>
      <c r="EQ495" s="10"/>
      <c r="ER495" s="10"/>
      <c r="ES495" s="10"/>
      <c r="ET495" s="10"/>
      <c r="EU495" s="10"/>
      <c r="EV495" s="10"/>
      <c r="EW495" s="10"/>
      <c r="EX495" s="10"/>
      <c r="EY495" s="10"/>
      <c r="EZ495" s="10"/>
      <c r="FA495" s="10"/>
      <c r="FB495" s="10"/>
      <c r="FC495" s="10"/>
      <c r="FD495" s="10"/>
      <c r="FE495" s="10"/>
      <c r="FF495" s="10"/>
      <c r="FG495" s="10"/>
      <c r="FH495" s="10"/>
      <c r="FI495" s="10"/>
      <c r="FJ495" s="10"/>
      <c r="FK495" s="10"/>
      <c r="FL495" s="10"/>
      <c r="FM495" s="10"/>
      <c r="FN495" s="10"/>
      <c r="FO495" s="10"/>
      <c r="FP495" s="10"/>
      <c r="FQ495" s="10"/>
      <c r="FR495" s="10"/>
      <c r="FS495" s="10"/>
      <c r="FT495" s="10"/>
      <c r="FU495" s="10"/>
      <c r="FV495" s="10"/>
      <c r="FW495" s="10"/>
      <c r="FX495" s="10"/>
      <c r="FY495" s="10"/>
      <c r="FZ495" s="10"/>
      <c r="GA495" s="10"/>
      <c r="GB495" s="10"/>
      <c r="GC495" s="10"/>
      <c r="GD495" s="10"/>
      <c r="GE495" s="10"/>
      <c r="GF495" s="10"/>
      <c r="GG495" s="10"/>
      <c r="GH495" s="10"/>
      <c r="GI495" s="10"/>
      <c r="GJ495" s="10"/>
      <c r="GK495" s="10"/>
      <c r="GL495" s="10"/>
      <c r="GM495" s="10"/>
      <c r="GN495" s="10"/>
      <c r="GO495" s="10"/>
      <c r="GP495" s="10"/>
      <c r="GQ495" s="10"/>
      <c r="GR495" s="10"/>
      <c r="GS495" s="10"/>
      <c r="GT495" s="10"/>
      <c r="GU495" s="10"/>
      <c r="GV495" s="10"/>
      <c r="GW495" s="10"/>
      <c r="GX495" s="10"/>
      <c r="GY495" s="10"/>
      <c r="GZ495" s="10"/>
      <c r="HA495" s="10"/>
      <c r="HB495" s="10"/>
      <c r="HC495" s="10"/>
      <c r="HD495" s="10"/>
      <c r="HE495" s="10"/>
      <c r="HF495" s="10"/>
      <c r="HG495" s="10"/>
      <c r="HH495" s="10"/>
      <c r="HI495" s="10"/>
      <c r="HJ495" s="10"/>
      <c r="HK495" s="10"/>
      <c r="HL495" s="10"/>
      <c r="HM495" s="10"/>
      <c r="HN495" s="10"/>
      <c r="HO495" s="10"/>
      <c r="HP495" s="10"/>
      <c r="HQ495" s="10"/>
      <c r="HR495" s="10"/>
      <c r="HS495" s="10"/>
      <c r="HT495" s="10"/>
      <c r="HU495" s="10"/>
      <c r="HV495" s="10"/>
      <c r="HW495" s="10"/>
      <c r="HX495" s="10"/>
      <c r="HY495" s="10"/>
      <c r="HZ495" s="10"/>
      <c r="IA495" s="10"/>
      <c r="IB495" s="10"/>
      <c r="IC495" s="10"/>
      <c r="ID495" s="10"/>
      <c r="IE495" s="10"/>
      <c r="IF495" s="10"/>
      <c r="IG495" s="10"/>
      <c r="IH495" s="10"/>
      <c r="II495" s="10"/>
      <c r="IJ495" s="10"/>
      <c r="IK495" s="10"/>
      <c r="IL495" s="10"/>
    </row>
    <row r="496" spans="1:246" ht="15.75" x14ac:dyDescent="0.25">
      <c r="A496" s="28"/>
      <c r="B496" s="29"/>
      <c r="C496" s="43"/>
      <c r="D496" s="68"/>
      <c r="E496" s="30"/>
      <c r="F496" s="62"/>
      <c r="G496" s="41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  <c r="CW496" s="10"/>
      <c r="CX496" s="10"/>
      <c r="CY496" s="10"/>
      <c r="CZ496" s="10"/>
      <c r="DA496" s="10"/>
      <c r="DB496" s="10"/>
      <c r="DC496" s="10"/>
      <c r="DD496" s="10"/>
      <c r="DE496" s="10"/>
      <c r="DF496" s="10"/>
      <c r="DG496" s="10"/>
      <c r="DH496" s="10"/>
      <c r="DI496" s="10"/>
      <c r="DJ496" s="10"/>
      <c r="DK496" s="10"/>
      <c r="DL496" s="10"/>
      <c r="DM496" s="10"/>
      <c r="DN496" s="10"/>
      <c r="DO496" s="10"/>
      <c r="DP496" s="10"/>
      <c r="DQ496" s="10"/>
      <c r="DR496" s="10"/>
      <c r="DS496" s="10"/>
      <c r="DT496" s="10"/>
      <c r="DU496" s="10"/>
      <c r="DV496" s="10"/>
      <c r="DW496" s="10"/>
      <c r="DX496" s="10"/>
      <c r="DY496" s="10"/>
      <c r="DZ496" s="10"/>
      <c r="EA496" s="10"/>
      <c r="EB496" s="10"/>
      <c r="EC496" s="10"/>
      <c r="ED496" s="10"/>
      <c r="EE496" s="10"/>
      <c r="EF496" s="10"/>
      <c r="EG496" s="10"/>
      <c r="EH496" s="10"/>
      <c r="EI496" s="10"/>
      <c r="EJ496" s="10"/>
      <c r="EK496" s="10"/>
      <c r="EL496" s="10"/>
      <c r="EM496" s="10"/>
      <c r="EN496" s="10"/>
      <c r="EO496" s="10"/>
      <c r="EP496" s="10"/>
      <c r="EQ496" s="10"/>
      <c r="ER496" s="10"/>
      <c r="ES496" s="10"/>
      <c r="ET496" s="10"/>
      <c r="EU496" s="10"/>
      <c r="EV496" s="10"/>
      <c r="EW496" s="10"/>
      <c r="EX496" s="10"/>
      <c r="EY496" s="10"/>
      <c r="EZ496" s="10"/>
      <c r="FA496" s="10"/>
      <c r="FB496" s="10"/>
      <c r="FC496" s="10"/>
      <c r="FD496" s="10"/>
      <c r="FE496" s="10"/>
      <c r="FF496" s="10"/>
      <c r="FG496" s="10"/>
      <c r="FH496" s="10"/>
      <c r="FI496" s="10"/>
      <c r="FJ496" s="10"/>
      <c r="FK496" s="10"/>
      <c r="FL496" s="10"/>
      <c r="FM496" s="10"/>
      <c r="FN496" s="10"/>
      <c r="FO496" s="10"/>
      <c r="FP496" s="10"/>
      <c r="FQ496" s="10"/>
      <c r="FR496" s="10"/>
      <c r="FS496" s="10"/>
      <c r="FT496" s="10"/>
      <c r="FU496" s="10"/>
      <c r="FV496" s="10"/>
      <c r="FW496" s="10"/>
      <c r="FX496" s="10"/>
      <c r="FY496" s="10"/>
      <c r="FZ496" s="10"/>
      <c r="GA496" s="10"/>
      <c r="GB496" s="10"/>
      <c r="GC496" s="10"/>
      <c r="GD496" s="10"/>
      <c r="GE496" s="10"/>
      <c r="GF496" s="10"/>
      <c r="GG496" s="10"/>
      <c r="GH496" s="10"/>
      <c r="GI496" s="10"/>
      <c r="GJ496" s="10"/>
      <c r="GK496" s="10"/>
      <c r="GL496" s="10"/>
      <c r="GM496" s="10"/>
      <c r="GN496" s="10"/>
      <c r="GO496" s="10"/>
      <c r="GP496" s="10"/>
      <c r="GQ496" s="10"/>
      <c r="GR496" s="10"/>
      <c r="GS496" s="10"/>
      <c r="GT496" s="10"/>
      <c r="GU496" s="10"/>
      <c r="GV496" s="10"/>
      <c r="GW496" s="10"/>
      <c r="GX496" s="10"/>
      <c r="GY496" s="10"/>
      <c r="GZ496" s="10"/>
      <c r="HA496" s="10"/>
      <c r="HB496" s="10"/>
      <c r="HC496" s="10"/>
      <c r="HD496" s="10"/>
      <c r="HE496" s="10"/>
      <c r="HF496" s="10"/>
      <c r="HG496" s="10"/>
      <c r="HH496" s="10"/>
      <c r="HI496" s="10"/>
      <c r="HJ496" s="10"/>
      <c r="HK496" s="10"/>
      <c r="HL496" s="10"/>
      <c r="HM496" s="10"/>
      <c r="HN496" s="10"/>
      <c r="HO496" s="10"/>
      <c r="HP496" s="10"/>
      <c r="HQ496" s="10"/>
      <c r="HR496" s="10"/>
      <c r="HS496" s="10"/>
      <c r="HT496" s="10"/>
      <c r="HU496" s="10"/>
      <c r="HV496" s="10"/>
      <c r="HW496" s="10"/>
      <c r="HX496" s="10"/>
      <c r="HY496" s="10"/>
      <c r="HZ496" s="10"/>
      <c r="IA496" s="10"/>
      <c r="IB496" s="10"/>
      <c r="IC496" s="10"/>
      <c r="ID496" s="10"/>
      <c r="IE496" s="10"/>
      <c r="IF496" s="10"/>
      <c r="IG496" s="10"/>
      <c r="IH496" s="10"/>
      <c r="II496" s="10"/>
      <c r="IJ496" s="10"/>
      <c r="IK496" s="10"/>
      <c r="IL496" s="10"/>
    </row>
    <row r="497" spans="1:246" ht="15.75" x14ac:dyDescent="0.25">
      <c r="A497" s="28"/>
      <c r="B497" s="29"/>
      <c r="C497" s="43"/>
      <c r="D497" s="68"/>
      <c r="E497" s="30"/>
      <c r="F497" s="62"/>
      <c r="G497" s="41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  <c r="CW497" s="10"/>
      <c r="CX497" s="10"/>
      <c r="CY497" s="10"/>
      <c r="CZ497" s="10"/>
      <c r="DA497" s="10"/>
      <c r="DB497" s="10"/>
      <c r="DC497" s="10"/>
      <c r="DD497" s="10"/>
      <c r="DE497" s="10"/>
      <c r="DF497" s="10"/>
      <c r="DG497" s="10"/>
      <c r="DH497" s="10"/>
      <c r="DI497" s="10"/>
      <c r="DJ497" s="10"/>
      <c r="DK497" s="10"/>
      <c r="DL497" s="10"/>
      <c r="DM497" s="10"/>
      <c r="DN497" s="10"/>
      <c r="DO497" s="10"/>
      <c r="DP497" s="10"/>
      <c r="DQ497" s="10"/>
      <c r="DR497" s="10"/>
      <c r="DS497" s="10"/>
      <c r="DT497" s="10"/>
      <c r="DU497" s="10"/>
      <c r="DV497" s="10"/>
      <c r="DW497" s="10"/>
      <c r="DX497" s="10"/>
      <c r="DY497" s="10"/>
      <c r="DZ497" s="10"/>
      <c r="EA497" s="10"/>
      <c r="EB497" s="10"/>
      <c r="EC497" s="10"/>
      <c r="ED497" s="10"/>
      <c r="EE497" s="10"/>
      <c r="EF497" s="10"/>
      <c r="EG497" s="10"/>
      <c r="EH497" s="10"/>
      <c r="EI497" s="10"/>
      <c r="EJ497" s="10"/>
      <c r="EK497" s="10"/>
      <c r="EL497" s="10"/>
      <c r="EM497" s="10"/>
      <c r="EN497" s="10"/>
      <c r="EO497" s="10"/>
      <c r="EP497" s="10"/>
      <c r="EQ497" s="10"/>
      <c r="ER497" s="10"/>
      <c r="ES497" s="10"/>
      <c r="ET497" s="10"/>
      <c r="EU497" s="10"/>
      <c r="EV497" s="10"/>
      <c r="EW497" s="10"/>
      <c r="EX497" s="10"/>
      <c r="EY497" s="10"/>
      <c r="EZ497" s="10"/>
      <c r="FA497" s="10"/>
      <c r="FB497" s="10"/>
      <c r="FC497" s="10"/>
      <c r="FD497" s="10"/>
      <c r="FE497" s="10"/>
      <c r="FF497" s="10"/>
      <c r="FG497" s="10"/>
      <c r="FH497" s="10"/>
      <c r="FI497" s="10"/>
      <c r="FJ497" s="10"/>
      <c r="FK497" s="10"/>
      <c r="FL497" s="10"/>
      <c r="FM497" s="10"/>
      <c r="FN497" s="10"/>
      <c r="FO497" s="10"/>
      <c r="FP497" s="10"/>
      <c r="FQ497" s="10"/>
      <c r="FR497" s="10"/>
      <c r="FS497" s="10"/>
      <c r="FT497" s="10"/>
      <c r="FU497" s="10"/>
      <c r="FV497" s="10"/>
      <c r="FW497" s="10"/>
      <c r="FX497" s="10"/>
      <c r="FY497" s="10"/>
      <c r="FZ497" s="10"/>
      <c r="GA497" s="10"/>
      <c r="GB497" s="10"/>
      <c r="GC497" s="10"/>
      <c r="GD497" s="10"/>
      <c r="GE497" s="10"/>
      <c r="GF497" s="10"/>
      <c r="GG497" s="10"/>
      <c r="GH497" s="10"/>
      <c r="GI497" s="10"/>
      <c r="GJ497" s="10"/>
      <c r="GK497" s="10"/>
      <c r="GL497" s="10"/>
      <c r="GM497" s="10"/>
      <c r="GN497" s="10"/>
      <c r="GO497" s="10"/>
      <c r="GP497" s="10"/>
      <c r="GQ497" s="10"/>
      <c r="GR497" s="10"/>
      <c r="GS497" s="10"/>
      <c r="GT497" s="10"/>
      <c r="GU497" s="10"/>
      <c r="GV497" s="10"/>
      <c r="GW497" s="10"/>
      <c r="GX497" s="10"/>
      <c r="GY497" s="10"/>
      <c r="GZ497" s="10"/>
      <c r="HA497" s="10"/>
      <c r="HB497" s="10"/>
      <c r="HC497" s="10"/>
      <c r="HD497" s="10"/>
      <c r="HE497" s="10"/>
      <c r="HF497" s="10"/>
      <c r="HG497" s="10"/>
      <c r="HH497" s="10"/>
      <c r="HI497" s="10"/>
      <c r="HJ497" s="10"/>
      <c r="HK497" s="10"/>
      <c r="HL497" s="10"/>
      <c r="HM497" s="10"/>
      <c r="HN497" s="10"/>
      <c r="HO497" s="10"/>
      <c r="HP497" s="10"/>
      <c r="HQ497" s="10"/>
      <c r="HR497" s="10"/>
      <c r="HS497" s="10"/>
      <c r="HT497" s="10"/>
      <c r="HU497" s="10"/>
      <c r="HV497" s="10"/>
      <c r="HW497" s="10"/>
      <c r="HX497" s="10"/>
      <c r="HY497" s="10"/>
      <c r="HZ497" s="10"/>
      <c r="IA497" s="10"/>
      <c r="IB497" s="10"/>
      <c r="IC497" s="10"/>
      <c r="ID497" s="10"/>
      <c r="IE497" s="10"/>
      <c r="IF497" s="10"/>
      <c r="IG497" s="10"/>
      <c r="IH497" s="10"/>
      <c r="II497" s="10"/>
      <c r="IJ497" s="10"/>
      <c r="IK497" s="10"/>
      <c r="IL497" s="10"/>
    </row>
    <row r="498" spans="1:246" ht="15.75" x14ac:dyDescent="0.25">
      <c r="A498" s="28"/>
      <c r="B498" s="29"/>
      <c r="C498" s="43"/>
      <c r="D498" s="68"/>
      <c r="E498" s="30"/>
      <c r="F498" s="62"/>
      <c r="G498" s="41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  <c r="DC498" s="10"/>
      <c r="DD498" s="10"/>
      <c r="DE498" s="10"/>
      <c r="DF498" s="10"/>
      <c r="DG498" s="10"/>
      <c r="DH498" s="10"/>
      <c r="DI498" s="10"/>
      <c r="DJ498" s="10"/>
      <c r="DK498" s="10"/>
      <c r="DL498" s="10"/>
      <c r="DM498" s="10"/>
      <c r="DN498" s="10"/>
      <c r="DO498" s="10"/>
      <c r="DP498" s="10"/>
      <c r="DQ498" s="10"/>
      <c r="DR498" s="10"/>
      <c r="DS498" s="10"/>
      <c r="DT498" s="10"/>
      <c r="DU498" s="10"/>
      <c r="DV498" s="10"/>
      <c r="DW498" s="10"/>
      <c r="DX498" s="10"/>
      <c r="DY498" s="10"/>
      <c r="DZ498" s="10"/>
      <c r="EA498" s="10"/>
      <c r="EB498" s="10"/>
      <c r="EC498" s="10"/>
      <c r="ED498" s="10"/>
      <c r="EE498" s="10"/>
      <c r="EF498" s="10"/>
      <c r="EG498" s="10"/>
      <c r="EH498" s="10"/>
      <c r="EI498" s="10"/>
      <c r="EJ498" s="10"/>
      <c r="EK498" s="10"/>
      <c r="EL498" s="10"/>
      <c r="EM498" s="10"/>
      <c r="EN498" s="10"/>
      <c r="EO498" s="10"/>
      <c r="EP498" s="10"/>
      <c r="EQ498" s="10"/>
      <c r="ER498" s="10"/>
      <c r="ES498" s="10"/>
      <c r="ET498" s="10"/>
      <c r="EU498" s="10"/>
      <c r="EV498" s="10"/>
      <c r="EW498" s="10"/>
      <c r="EX498" s="10"/>
      <c r="EY498" s="10"/>
      <c r="EZ498" s="10"/>
      <c r="FA498" s="10"/>
      <c r="FB498" s="10"/>
      <c r="FC498" s="10"/>
      <c r="FD498" s="10"/>
      <c r="FE498" s="10"/>
      <c r="FF498" s="10"/>
      <c r="FG498" s="10"/>
      <c r="FH498" s="10"/>
      <c r="FI498" s="10"/>
      <c r="FJ498" s="10"/>
      <c r="FK498" s="10"/>
      <c r="FL498" s="10"/>
      <c r="FM498" s="10"/>
      <c r="FN498" s="10"/>
      <c r="FO498" s="10"/>
      <c r="FP498" s="10"/>
      <c r="FQ498" s="10"/>
      <c r="FR498" s="10"/>
      <c r="FS498" s="10"/>
      <c r="FT498" s="10"/>
      <c r="FU498" s="10"/>
      <c r="FV498" s="10"/>
      <c r="FW498" s="10"/>
      <c r="FX498" s="10"/>
      <c r="FY498" s="10"/>
      <c r="FZ498" s="10"/>
      <c r="GA498" s="10"/>
      <c r="GB498" s="10"/>
      <c r="GC498" s="10"/>
      <c r="GD498" s="10"/>
      <c r="GE498" s="10"/>
      <c r="GF498" s="10"/>
      <c r="GG498" s="10"/>
      <c r="GH498" s="10"/>
      <c r="GI498" s="10"/>
      <c r="GJ498" s="10"/>
      <c r="GK498" s="10"/>
      <c r="GL498" s="10"/>
      <c r="GM498" s="10"/>
      <c r="GN498" s="10"/>
      <c r="GO498" s="10"/>
      <c r="GP498" s="10"/>
      <c r="GQ498" s="10"/>
      <c r="GR498" s="10"/>
      <c r="GS498" s="10"/>
      <c r="GT498" s="10"/>
      <c r="GU498" s="10"/>
      <c r="GV498" s="10"/>
      <c r="GW498" s="10"/>
      <c r="GX498" s="10"/>
      <c r="GY498" s="10"/>
      <c r="GZ498" s="10"/>
      <c r="HA498" s="10"/>
      <c r="HB498" s="10"/>
      <c r="HC498" s="10"/>
      <c r="HD498" s="10"/>
      <c r="HE498" s="10"/>
      <c r="HF498" s="10"/>
      <c r="HG498" s="10"/>
      <c r="HH498" s="10"/>
      <c r="HI498" s="10"/>
      <c r="HJ498" s="10"/>
      <c r="HK498" s="10"/>
      <c r="HL498" s="10"/>
      <c r="HM498" s="10"/>
      <c r="HN498" s="10"/>
      <c r="HO498" s="10"/>
      <c r="HP498" s="10"/>
      <c r="HQ498" s="10"/>
      <c r="HR498" s="10"/>
      <c r="HS498" s="10"/>
      <c r="HT498" s="10"/>
      <c r="HU498" s="10"/>
      <c r="HV498" s="10"/>
      <c r="HW498" s="10"/>
      <c r="HX498" s="10"/>
      <c r="HY498" s="10"/>
      <c r="HZ498" s="10"/>
      <c r="IA498" s="10"/>
      <c r="IB498" s="10"/>
      <c r="IC498" s="10"/>
      <c r="ID498" s="10"/>
      <c r="IE498" s="10"/>
      <c r="IF498" s="10"/>
      <c r="IG498" s="10"/>
      <c r="IH498" s="10"/>
      <c r="II498" s="10"/>
      <c r="IJ498" s="10"/>
      <c r="IK498" s="10"/>
      <c r="IL498" s="10"/>
    </row>
    <row r="499" spans="1:246" ht="15.75" x14ac:dyDescent="0.25">
      <c r="A499" s="28"/>
      <c r="B499" s="29"/>
      <c r="C499" s="43"/>
      <c r="D499" s="68"/>
      <c r="E499" s="30"/>
      <c r="F499" s="62"/>
      <c r="G499" s="41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  <c r="CW499" s="10"/>
      <c r="CX499" s="10"/>
      <c r="CY499" s="10"/>
      <c r="CZ499" s="10"/>
      <c r="DA499" s="10"/>
      <c r="DB499" s="10"/>
      <c r="DC499" s="10"/>
      <c r="DD499" s="10"/>
      <c r="DE499" s="10"/>
      <c r="DF499" s="10"/>
      <c r="DG499" s="10"/>
      <c r="DH499" s="10"/>
      <c r="DI499" s="10"/>
      <c r="DJ499" s="10"/>
      <c r="DK499" s="10"/>
      <c r="DL499" s="10"/>
      <c r="DM499" s="10"/>
      <c r="DN499" s="10"/>
      <c r="DO499" s="10"/>
      <c r="DP499" s="10"/>
      <c r="DQ499" s="10"/>
      <c r="DR499" s="10"/>
      <c r="DS499" s="10"/>
      <c r="DT499" s="10"/>
      <c r="DU499" s="10"/>
      <c r="DV499" s="10"/>
      <c r="DW499" s="10"/>
      <c r="DX499" s="10"/>
      <c r="DY499" s="10"/>
      <c r="DZ499" s="10"/>
      <c r="EA499" s="10"/>
      <c r="EB499" s="10"/>
      <c r="EC499" s="10"/>
      <c r="ED499" s="10"/>
      <c r="EE499" s="10"/>
      <c r="EF499" s="10"/>
      <c r="EG499" s="10"/>
      <c r="EH499" s="10"/>
      <c r="EI499" s="10"/>
      <c r="EJ499" s="10"/>
      <c r="EK499" s="10"/>
      <c r="EL499" s="10"/>
      <c r="EM499" s="10"/>
      <c r="EN499" s="10"/>
      <c r="EO499" s="10"/>
      <c r="EP499" s="10"/>
      <c r="EQ499" s="10"/>
      <c r="ER499" s="10"/>
      <c r="ES499" s="10"/>
      <c r="ET499" s="10"/>
      <c r="EU499" s="10"/>
      <c r="EV499" s="10"/>
      <c r="EW499" s="10"/>
      <c r="EX499" s="10"/>
      <c r="EY499" s="10"/>
      <c r="EZ499" s="10"/>
      <c r="FA499" s="10"/>
      <c r="FB499" s="10"/>
      <c r="FC499" s="10"/>
      <c r="FD499" s="10"/>
      <c r="FE499" s="10"/>
      <c r="FF499" s="10"/>
      <c r="FG499" s="10"/>
      <c r="FH499" s="10"/>
      <c r="FI499" s="10"/>
      <c r="FJ499" s="10"/>
      <c r="FK499" s="10"/>
      <c r="FL499" s="10"/>
      <c r="FM499" s="10"/>
      <c r="FN499" s="10"/>
      <c r="FO499" s="10"/>
      <c r="FP499" s="10"/>
      <c r="FQ499" s="10"/>
      <c r="FR499" s="10"/>
      <c r="FS499" s="10"/>
      <c r="FT499" s="10"/>
      <c r="FU499" s="10"/>
      <c r="FV499" s="10"/>
      <c r="FW499" s="10"/>
      <c r="FX499" s="10"/>
      <c r="FY499" s="10"/>
      <c r="FZ499" s="10"/>
      <c r="GA499" s="10"/>
      <c r="GB499" s="10"/>
      <c r="GC499" s="10"/>
      <c r="GD499" s="10"/>
      <c r="GE499" s="10"/>
      <c r="GF499" s="10"/>
      <c r="GG499" s="10"/>
      <c r="GH499" s="10"/>
      <c r="GI499" s="10"/>
      <c r="GJ499" s="10"/>
      <c r="GK499" s="10"/>
      <c r="GL499" s="10"/>
      <c r="GM499" s="10"/>
      <c r="GN499" s="10"/>
      <c r="GO499" s="10"/>
      <c r="GP499" s="10"/>
      <c r="GQ499" s="10"/>
      <c r="GR499" s="10"/>
      <c r="GS499" s="10"/>
      <c r="GT499" s="10"/>
      <c r="GU499" s="10"/>
      <c r="GV499" s="10"/>
      <c r="GW499" s="10"/>
      <c r="GX499" s="10"/>
      <c r="GY499" s="10"/>
      <c r="GZ499" s="10"/>
      <c r="HA499" s="10"/>
      <c r="HB499" s="10"/>
      <c r="HC499" s="10"/>
      <c r="HD499" s="10"/>
      <c r="HE499" s="10"/>
      <c r="HF499" s="10"/>
      <c r="HG499" s="10"/>
      <c r="HH499" s="10"/>
      <c r="HI499" s="10"/>
      <c r="HJ499" s="10"/>
      <c r="HK499" s="10"/>
      <c r="HL499" s="10"/>
      <c r="HM499" s="10"/>
      <c r="HN499" s="10"/>
      <c r="HO499" s="10"/>
      <c r="HP499" s="10"/>
      <c r="HQ499" s="10"/>
      <c r="HR499" s="10"/>
      <c r="HS499" s="10"/>
      <c r="HT499" s="10"/>
      <c r="HU499" s="10"/>
      <c r="HV499" s="10"/>
      <c r="HW499" s="10"/>
      <c r="HX499" s="10"/>
      <c r="HY499" s="10"/>
      <c r="HZ499" s="10"/>
      <c r="IA499" s="10"/>
      <c r="IB499" s="10"/>
      <c r="IC499" s="10"/>
      <c r="ID499" s="10"/>
      <c r="IE499" s="10"/>
      <c r="IF499" s="10"/>
      <c r="IG499" s="10"/>
      <c r="IH499" s="10"/>
      <c r="II499" s="10"/>
      <c r="IJ499" s="10"/>
      <c r="IK499" s="10"/>
      <c r="IL499" s="10"/>
    </row>
    <row r="500" spans="1:246" ht="15.75" x14ac:dyDescent="0.25">
      <c r="A500" s="28"/>
      <c r="B500" s="29"/>
      <c r="C500" s="43"/>
      <c r="D500" s="68"/>
      <c r="E500" s="30"/>
      <c r="F500" s="62"/>
      <c r="G500" s="41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  <c r="CW500" s="10"/>
      <c r="CX500" s="10"/>
      <c r="CY500" s="10"/>
      <c r="CZ500" s="10"/>
      <c r="DA500" s="10"/>
      <c r="DB500" s="10"/>
      <c r="DC500" s="10"/>
      <c r="DD500" s="10"/>
      <c r="DE500" s="10"/>
      <c r="DF500" s="10"/>
      <c r="DG500" s="10"/>
      <c r="DH500" s="10"/>
      <c r="DI500" s="10"/>
      <c r="DJ500" s="10"/>
      <c r="DK500" s="10"/>
      <c r="DL500" s="10"/>
      <c r="DM500" s="10"/>
      <c r="DN500" s="10"/>
      <c r="DO500" s="10"/>
      <c r="DP500" s="10"/>
      <c r="DQ500" s="10"/>
      <c r="DR500" s="10"/>
      <c r="DS500" s="10"/>
      <c r="DT500" s="10"/>
      <c r="DU500" s="10"/>
      <c r="DV500" s="10"/>
      <c r="DW500" s="10"/>
      <c r="DX500" s="10"/>
      <c r="DY500" s="10"/>
      <c r="DZ500" s="10"/>
      <c r="EA500" s="10"/>
      <c r="EB500" s="10"/>
      <c r="EC500" s="10"/>
      <c r="ED500" s="10"/>
      <c r="EE500" s="10"/>
      <c r="EF500" s="10"/>
      <c r="EG500" s="10"/>
      <c r="EH500" s="10"/>
      <c r="EI500" s="10"/>
      <c r="EJ500" s="10"/>
      <c r="EK500" s="10"/>
      <c r="EL500" s="10"/>
      <c r="EM500" s="10"/>
      <c r="EN500" s="10"/>
      <c r="EO500" s="10"/>
      <c r="EP500" s="10"/>
      <c r="EQ500" s="10"/>
      <c r="ER500" s="10"/>
      <c r="ES500" s="10"/>
      <c r="ET500" s="10"/>
      <c r="EU500" s="10"/>
      <c r="EV500" s="10"/>
      <c r="EW500" s="10"/>
      <c r="EX500" s="10"/>
      <c r="EY500" s="10"/>
      <c r="EZ500" s="10"/>
      <c r="FA500" s="10"/>
      <c r="FB500" s="10"/>
      <c r="FC500" s="10"/>
      <c r="FD500" s="10"/>
      <c r="FE500" s="10"/>
      <c r="FF500" s="10"/>
      <c r="FG500" s="10"/>
      <c r="FH500" s="10"/>
      <c r="FI500" s="10"/>
      <c r="FJ500" s="10"/>
      <c r="FK500" s="10"/>
      <c r="FL500" s="10"/>
      <c r="FM500" s="10"/>
      <c r="FN500" s="10"/>
      <c r="FO500" s="10"/>
      <c r="FP500" s="10"/>
      <c r="FQ500" s="10"/>
      <c r="FR500" s="10"/>
      <c r="FS500" s="10"/>
      <c r="FT500" s="10"/>
      <c r="FU500" s="10"/>
      <c r="FV500" s="10"/>
      <c r="FW500" s="10"/>
      <c r="FX500" s="10"/>
      <c r="FY500" s="10"/>
      <c r="FZ500" s="10"/>
      <c r="GA500" s="10"/>
      <c r="GB500" s="10"/>
      <c r="GC500" s="10"/>
      <c r="GD500" s="10"/>
      <c r="GE500" s="10"/>
      <c r="GF500" s="10"/>
      <c r="GG500" s="10"/>
      <c r="GH500" s="10"/>
      <c r="GI500" s="10"/>
      <c r="GJ500" s="10"/>
      <c r="GK500" s="10"/>
      <c r="GL500" s="10"/>
      <c r="GM500" s="10"/>
      <c r="GN500" s="10"/>
      <c r="GO500" s="10"/>
      <c r="GP500" s="10"/>
      <c r="GQ500" s="10"/>
      <c r="GR500" s="10"/>
      <c r="GS500" s="10"/>
      <c r="GT500" s="10"/>
      <c r="GU500" s="10"/>
      <c r="GV500" s="10"/>
      <c r="GW500" s="10"/>
      <c r="GX500" s="10"/>
      <c r="GY500" s="10"/>
      <c r="GZ500" s="10"/>
      <c r="HA500" s="10"/>
      <c r="HB500" s="10"/>
      <c r="HC500" s="10"/>
      <c r="HD500" s="10"/>
      <c r="HE500" s="10"/>
      <c r="HF500" s="10"/>
      <c r="HG500" s="10"/>
      <c r="HH500" s="10"/>
      <c r="HI500" s="10"/>
      <c r="HJ500" s="10"/>
      <c r="HK500" s="10"/>
      <c r="HL500" s="10"/>
      <c r="HM500" s="10"/>
      <c r="HN500" s="10"/>
      <c r="HO500" s="10"/>
      <c r="HP500" s="10"/>
      <c r="HQ500" s="10"/>
      <c r="HR500" s="10"/>
      <c r="HS500" s="10"/>
      <c r="HT500" s="10"/>
      <c r="HU500" s="10"/>
      <c r="HV500" s="10"/>
      <c r="HW500" s="10"/>
      <c r="HX500" s="10"/>
      <c r="HY500" s="10"/>
      <c r="HZ500" s="10"/>
      <c r="IA500" s="10"/>
      <c r="IB500" s="10"/>
      <c r="IC500" s="10"/>
      <c r="ID500" s="10"/>
      <c r="IE500" s="10"/>
      <c r="IF500" s="10"/>
      <c r="IG500" s="10"/>
      <c r="IH500" s="10"/>
      <c r="II500" s="10"/>
      <c r="IJ500" s="10"/>
      <c r="IK500" s="10"/>
      <c r="IL500" s="10"/>
    </row>
    <row r="501" spans="1:246" ht="15.75" x14ac:dyDescent="0.25">
      <c r="A501" s="28"/>
      <c r="B501" s="16"/>
      <c r="C501" s="43"/>
      <c r="D501" s="69"/>
      <c r="E501" s="31"/>
      <c r="F501" s="41"/>
      <c r="G501" s="41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  <c r="CW501" s="10"/>
      <c r="CX501" s="10"/>
      <c r="CY501" s="10"/>
      <c r="CZ501" s="10"/>
      <c r="DA501" s="10"/>
      <c r="DB501" s="10"/>
      <c r="DC501" s="10"/>
      <c r="DD501" s="10"/>
      <c r="DE501" s="10"/>
      <c r="DF501" s="10"/>
      <c r="DG501" s="10"/>
      <c r="DH501" s="10"/>
      <c r="DI501" s="10"/>
      <c r="DJ501" s="10"/>
      <c r="DK501" s="10"/>
      <c r="DL501" s="10"/>
      <c r="DM501" s="10"/>
      <c r="DN501" s="10"/>
      <c r="DO501" s="10"/>
      <c r="DP501" s="10"/>
      <c r="DQ501" s="10"/>
      <c r="DR501" s="10"/>
      <c r="DS501" s="10"/>
      <c r="DT501" s="10"/>
      <c r="DU501" s="10"/>
      <c r="DV501" s="10"/>
      <c r="DW501" s="10"/>
      <c r="DX501" s="10"/>
      <c r="DY501" s="10"/>
      <c r="DZ501" s="10"/>
      <c r="EA501" s="10"/>
      <c r="EB501" s="10"/>
      <c r="EC501" s="10"/>
      <c r="ED501" s="10"/>
      <c r="EE501" s="10"/>
      <c r="EF501" s="10"/>
      <c r="EG501" s="10"/>
      <c r="EH501" s="10"/>
      <c r="EI501" s="10"/>
      <c r="EJ501" s="10"/>
      <c r="EK501" s="10"/>
      <c r="EL501" s="10"/>
      <c r="EM501" s="10"/>
      <c r="EN501" s="10"/>
      <c r="EO501" s="10"/>
      <c r="EP501" s="10"/>
      <c r="EQ501" s="10"/>
      <c r="ER501" s="10"/>
      <c r="ES501" s="10"/>
      <c r="ET501" s="10"/>
      <c r="EU501" s="10"/>
      <c r="EV501" s="10"/>
      <c r="EW501" s="10"/>
      <c r="EX501" s="10"/>
      <c r="EY501" s="10"/>
      <c r="EZ501" s="10"/>
      <c r="FA501" s="10"/>
      <c r="FB501" s="10"/>
      <c r="FC501" s="10"/>
      <c r="FD501" s="10"/>
      <c r="FE501" s="10"/>
      <c r="FF501" s="10"/>
      <c r="FG501" s="10"/>
      <c r="FH501" s="10"/>
      <c r="FI501" s="10"/>
      <c r="FJ501" s="10"/>
      <c r="FK501" s="10"/>
      <c r="FL501" s="10"/>
      <c r="FM501" s="10"/>
      <c r="FN501" s="10"/>
      <c r="FO501" s="10"/>
      <c r="FP501" s="10"/>
      <c r="FQ501" s="10"/>
      <c r="FR501" s="10"/>
      <c r="FS501" s="10"/>
      <c r="FT501" s="10"/>
      <c r="FU501" s="10"/>
      <c r="FV501" s="10"/>
      <c r="FW501" s="10"/>
      <c r="FX501" s="10"/>
      <c r="FY501" s="10"/>
      <c r="FZ501" s="10"/>
      <c r="GA501" s="10"/>
      <c r="GB501" s="10"/>
      <c r="GC501" s="10"/>
      <c r="GD501" s="10"/>
      <c r="GE501" s="10"/>
      <c r="GF501" s="10"/>
      <c r="GG501" s="10"/>
      <c r="GH501" s="10"/>
      <c r="GI501" s="10"/>
      <c r="GJ501" s="10"/>
      <c r="GK501" s="10"/>
      <c r="GL501" s="10"/>
      <c r="GM501" s="10"/>
      <c r="GN501" s="10"/>
      <c r="GO501" s="10"/>
      <c r="GP501" s="10"/>
      <c r="GQ501" s="10"/>
      <c r="GR501" s="10"/>
      <c r="GS501" s="10"/>
      <c r="GT501" s="10"/>
      <c r="GU501" s="10"/>
      <c r="GV501" s="10"/>
      <c r="GW501" s="10"/>
      <c r="GX501" s="10"/>
      <c r="GY501" s="10"/>
      <c r="GZ501" s="10"/>
      <c r="HA501" s="10"/>
      <c r="HB501" s="10"/>
      <c r="HC501" s="10"/>
      <c r="HD501" s="10"/>
      <c r="HE501" s="10"/>
      <c r="HF501" s="10"/>
      <c r="HG501" s="10"/>
      <c r="HH501" s="10"/>
      <c r="HI501" s="10"/>
      <c r="HJ501" s="10"/>
      <c r="HK501" s="10"/>
      <c r="HL501" s="10"/>
      <c r="HM501" s="10"/>
      <c r="HN501" s="10"/>
      <c r="HO501" s="10"/>
      <c r="HP501" s="10"/>
      <c r="HQ501" s="10"/>
      <c r="HR501" s="10"/>
      <c r="HS501" s="10"/>
      <c r="HT501" s="10"/>
      <c r="HU501" s="10"/>
      <c r="HV501" s="10"/>
      <c r="HW501" s="10"/>
      <c r="HX501" s="10"/>
      <c r="HY501" s="10"/>
      <c r="HZ501" s="10"/>
      <c r="IA501" s="10"/>
      <c r="IB501" s="10"/>
      <c r="IC501" s="10"/>
      <c r="ID501" s="10"/>
      <c r="IE501" s="10"/>
      <c r="IF501" s="10"/>
      <c r="IG501" s="10"/>
      <c r="IH501" s="10"/>
      <c r="II501" s="10"/>
      <c r="IJ501" s="10"/>
      <c r="IK501" s="10"/>
      <c r="IL501" s="10"/>
    </row>
    <row r="502" spans="1:246" ht="15.75" x14ac:dyDescent="0.25">
      <c r="A502" s="28"/>
      <c r="B502" s="29"/>
      <c r="C502" s="43"/>
      <c r="D502" s="68"/>
      <c r="E502" s="30"/>
      <c r="F502" s="62"/>
      <c r="G502" s="41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  <c r="CW502" s="10"/>
      <c r="CX502" s="10"/>
      <c r="CY502" s="10"/>
      <c r="CZ502" s="10"/>
      <c r="DA502" s="10"/>
      <c r="DB502" s="10"/>
      <c r="DC502" s="10"/>
      <c r="DD502" s="10"/>
      <c r="DE502" s="10"/>
      <c r="DF502" s="10"/>
      <c r="DG502" s="10"/>
      <c r="DH502" s="10"/>
      <c r="DI502" s="10"/>
      <c r="DJ502" s="10"/>
      <c r="DK502" s="10"/>
      <c r="DL502" s="10"/>
      <c r="DM502" s="10"/>
      <c r="DN502" s="10"/>
      <c r="DO502" s="10"/>
      <c r="DP502" s="10"/>
      <c r="DQ502" s="10"/>
      <c r="DR502" s="10"/>
      <c r="DS502" s="10"/>
      <c r="DT502" s="10"/>
      <c r="DU502" s="10"/>
      <c r="DV502" s="10"/>
      <c r="DW502" s="10"/>
      <c r="DX502" s="10"/>
      <c r="DY502" s="10"/>
      <c r="DZ502" s="10"/>
      <c r="EA502" s="10"/>
      <c r="EB502" s="10"/>
      <c r="EC502" s="10"/>
      <c r="ED502" s="10"/>
      <c r="EE502" s="10"/>
      <c r="EF502" s="10"/>
      <c r="EG502" s="10"/>
      <c r="EH502" s="10"/>
      <c r="EI502" s="10"/>
      <c r="EJ502" s="10"/>
      <c r="EK502" s="10"/>
      <c r="EL502" s="10"/>
      <c r="EM502" s="10"/>
      <c r="EN502" s="10"/>
      <c r="EO502" s="10"/>
      <c r="EP502" s="10"/>
      <c r="EQ502" s="10"/>
      <c r="ER502" s="10"/>
      <c r="ES502" s="10"/>
      <c r="ET502" s="10"/>
      <c r="EU502" s="10"/>
      <c r="EV502" s="10"/>
      <c r="EW502" s="10"/>
      <c r="EX502" s="10"/>
      <c r="EY502" s="10"/>
      <c r="EZ502" s="10"/>
      <c r="FA502" s="10"/>
      <c r="FB502" s="10"/>
      <c r="FC502" s="10"/>
      <c r="FD502" s="10"/>
      <c r="FE502" s="10"/>
      <c r="FF502" s="10"/>
      <c r="FG502" s="10"/>
      <c r="FH502" s="10"/>
      <c r="FI502" s="10"/>
      <c r="FJ502" s="10"/>
      <c r="FK502" s="10"/>
      <c r="FL502" s="10"/>
      <c r="FM502" s="10"/>
      <c r="FN502" s="10"/>
      <c r="FO502" s="10"/>
      <c r="FP502" s="10"/>
      <c r="FQ502" s="10"/>
      <c r="FR502" s="10"/>
      <c r="FS502" s="10"/>
      <c r="FT502" s="10"/>
      <c r="FU502" s="10"/>
      <c r="FV502" s="10"/>
      <c r="FW502" s="10"/>
      <c r="FX502" s="10"/>
      <c r="FY502" s="10"/>
      <c r="FZ502" s="10"/>
      <c r="GA502" s="10"/>
      <c r="GB502" s="10"/>
      <c r="GC502" s="10"/>
      <c r="GD502" s="10"/>
      <c r="GE502" s="10"/>
      <c r="GF502" s="10"/>
      <c r="GG502" s="10"/>
      <c r="GH502" s="10"/>
      <c r="GI502" s="10"/>
      <c r="GJ502" s="10"/>
      <c r="GK502" s="10"/>
      <c r="GL502" s="10"/>
      <c r="GM502" s="10"/>
      <c r="GN502" s="10"/>
      <c r="GO502" s="10"/>
      <c r="GP502" s="10"/>
      <c r="GQ502" s="10"/>
      <c r="GR502" s="10"/>
      <c r="GS502" s="10"/>
      <c r="GT502" s="10"/>
      <c r="GU502" s="10"/>
      <c r="GV502" s="10"/>
      <c r="GW502" s="10"/>
      <c r="GX502" s="10"/>
      <c r="GY502" s="10"/>
      <c r="GZ502" s="10"/>
      <c r="HA502" s="10"/>
      <c r="HB502" s="10"/>
      <c r="HC502" s="10"/>
      <c r="HD502" s="10"/>
      <c r="HE502" s="10"/>
      <c r="HF502" s="10"/>
      <c r="HG502" s="10"/>
      <c r="HH502" s="10"/>
      <c r="HI502" s="10"/>
      <c r="HJ502" s="10"/>
      <c r="HK502" s="10"/>
      <c r="HL502" s="10"/>
      <c r="HM502" s="10"/>
      <c r="HN502" s="10"/>
      <c r="HO502" s="10"/>
      <c r="HP502" s="10"/>
      <c r="HQ502" s="10"/>
      <c r="HR502" s="10"/>
      <c r="HS502" s="10"/>
      <c r="HT502" s="10"/>
      <c r="HU502" s="10"/>
      <c r="HV502" s="10"/>
      <c r="HW502" s="10"/>
      <c r="HX502" s="10"/>
      <c r="HY502" s="10"/>
      <c r="HZ502" s="10"/>
      <c r="IA502" s="10"/>
      <c r="IB502" s="10"/>
      <c r="IC502" s="10"/>
      <c r="ID502" s="10"/>
      <c r="IE502" s="10"/>
      <c r="IF502" s="10"/>
      <c r="IG502" s="10"/>
      <c r="IH502" s="10"/>
      <c r="II502" s="10"/>
      <c r="IJ502" s="10"/>
      <c r="IK502" s="10"/>
      <c r="IL502" s="10"/>
    </row>
    <row r="503" spans="1:246" ht="15.75" x14ac:dyDescent="0.25">
      <c r="A503" s="28"/>
      <c r="B503" s="16"/>
      <c r="C503" s="43"/>
      <c r="D503" s="69"/>
      <c r="E503" s="31"/>
      <c r="F503" s="41"/>
      <c r="G503" s="41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  <c r="CC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  <c r="CW503" s="10"/>
      <c r="CX503" s="10"/>
      <c r="CY503" s="10"/>
      <c r="CZ503" s="10"/>
      <c r="DA503" s="10"/>
      <c r="DB503" s="10"/>
      <c r="DC503" s="10"/>
      <c r="DD503" s="10"/>
      <c r="DE503" s="10"/>
      <c r="DF503" s="10"/>
      <c r="DG503" s="10"/>
      <c r="DH503" s="10"/>
      <c r="DI503" s="10"/>
      <c r="DJ503" s="10"/>
      <c r="DK503" s="10"/>
      <c r="DL503" s="10"/>
      <c r="DM503" s="10"/>
      <c r="DN503" s="10"/>
      <c r="DO503" s="10"/>
      <c r="DP503" s="10"/>
      <c r="DQ503" s="10"/>
      <c r="DR503" s="10"/>
      <c r="DS503" s="10"/>
      <c r="DT503" s="10"/>
      <c r="DU503" s="10"/>
      <c r="DV503" s="10"/>
      <c r="DW503" s="10"/>
      <c r="DX503" s="10"/>
      <c r="DY503" s="10"/>
      <c r="DZ503" s="10"/>
      <c r="EA503" s="10"/>
      <c r="EB503" s="10"/>
      <c r="EC503" s="10"/>
      <c r="ED503" s="10"/>
      <c r="EE503" s="10"/>
      <c r="EF503" s="10"/>
      <c r="EG503" s="10"/>
      <c r="EH503" s="10"/>
      <c r="EI503" s="10"/>
      <c r="EJ503" s="10"/>
      <c r="EK503" s="10"/>
      <c r="EL503" s="10"/>
      <c r="EM503" s="10"/>
      <c r="EN503" s="10"/>
      <c r="EO503" s="10"/>
      <c r="EP503" s="10"/>
      <c r="EQ503" s="10"/>
      <c r="ER503" s="10"/>
      <c r="ES503" s="10"/>
      <c r="ET503" s="10"/>
      <c r="EU503" s="10"/>
      <c r="EV503" s="10"/>
      <c r="EW503" s="10"/>
      <c r="EX503" s="10"/>
      <c r="EY503" s="10"/>
      <c r="EZ503" s="10"/>
      <c r="FA503" s="10"/>
      <c r="FB503" s="10"/>
      <c r="FC503" s="10"/>
      <c r="FD503" s="10"/>
      <c r="FE503" s="10"/>
      <c r="FF503" s="10"/>
      <c r="FG503" s="10"/>
      <c r="FH503" s="10"/>
      <c r="FI503" s="10"/>
      <c r="FJ503" s="10"/>
      <c r="FK503" s="10"/>
      <c r="FL503" s="10"/>
      <c r="FM503" s="10"/>
      <c r="FN503" s="10"/>
      <c r="FO503" s="10"/>
      <c r="FP503" s="10"/>
      <c r="FQ503" s="10"/>
      <c r="FR503" s="10"/>
      <c r="FS503" s="10"/>
      <c r="FT503" s="10"/>
      <c r="FU503" s="10"/>
      <c r="FV503" s="10"/>
      <c r="FW503" s="10"/>
      <c r="FX503" s="10"/>
      <c r="FY503" s="10"/>
      <c r="FZ503" s="10"/>
      <c r="GA503" s="10"/>
      <c r="GB503" s="10"/>
      <c r="GC503" s="10"/>
      <c r="GD503" s="10"/>
      <c r="GE503" s="10"/>
      <c r="GF503" s="10"/>
      <c r="GG503" s="10"/>
      <c r="GH503" s="10"/>
      <c r="GI503" s="10"/>
      <c r="GJ503" s="10"/>
      <c r="GK503" s="10"/>
      <c r="GL503" s="10"/>
      <c r="GM503" s="10"/>
      <c r="GN503" s="10"/>
      <c r="GO503" s="10"/>
      <c r="GP503" s="10"/>
      <c r="GQ503" s="10"/>
      <c r="GR503" s="10"/>
      <c r="GS503" s="10"/>
      <c r="GT503" s="10"/>
      <c r="GU503" s="10"/>
      <c r="GV503" s="10"/>
      <c r="GW503" s="10"/>
      <c r="GX503" s="10"/>
      <c r="GY503" s="10"/>
      <c r="GZ503" s="10"/>
      <c r="HA503" s="10"/>
      <c r="HB503" s="10"/>
      <c r="HC503" s="10"/>
      <c r="HD503" s="10"/>
      <c r="HE503" s="10"/>
      <c r="HF503" s="10"/>
      <c r="HG503" s="10"/>
      <c r="HH503" s="10"/>
      <c r="HI503" s="10"/>
      <c r="HJ503" s="10"/>
      <c r="HK503" s="10"/>
      <c r="HL503" s="10"/>
      <c r="HM503" s="10"/>
      <c r="HN503" s="10"/>
      <c r="HO503" s="10"/>
      <c r="HP503" s="10"/>
      <c r="HQ503" s="10"/>
      <c r="HR503" s="10"/>
      <c r="HS503" s="10"/>
      <c r="HT503" s="10"/>
      <c r="HU503" s="10"/>
      <c r="HV503" s="10"/>
      <c r="HW503" s="10"/>
      <c r="HX503" s="10"/>
      <c r="HY503" s="10"/>
      <c r="HZ503" s="10"/>
      <c r="IA503" s="10"/>
      <c r="IB503" s="10"/>
      <c r="IC503" s="10"/>
      <c r="ID503" s="10"/>
      <c r="IE503" s="10"/>
      <c r="IF503" s="10"/>
      <c r="IG503" s="10"/>
      <c r="IH503" s="10"/>
      <c r="II503" s="10"/>
      <c r="IJ503" s="10"/>
      <c r="IK503" s="10"/>
      <c r="IL503" s="10"/>
    </row>
    <row r="504" spans="1:246" ht="15.75" x14ac:dyDescent="0.25">
      <c r="A504" s="28"/>
      <c r="B504" s="29"/>
      <c r="C504" s="43"/>
      <c r="D504" s="68"/>
      <c r="E504" s="30"/>
      <c r="F504" s="62"/>
      <c r="G504" s="41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  <c r="BV504" s="10"/>
      <c r="BW504" s="10"/>
      <c r="BX504" s="10"/>
      <c r="BY504" s="10"/>
      <c r="BZ504" s="10"/>
      <c r="CA504" s="10"/>
      <c r="CB504" s="10"/>
      <c r="CC504" s="10"/>
      <c r="CD504" s="10"/>
      <c r="CE504" s="10"/>
      <c r="CF504" s="10"/>
      <c r="CG504" s="10"/>
      <c r="CH504" s="10"/>
      <c r="CI504" s="10"/>
      <c r="CJ504" s="10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  <c r="CU504" s="10"/>
      <c r="CV504" s="10"/>
      <c r="CW504" s="10"/>
      <c r="CX504" s="10"/>
      <c r="CY504" s="10"/>
      <c r="CZ504" s="10"/>
      <c r="DA504" s="10"/>
      <c r="DB504" s="10"/>
      <c r="DC504" s="10"/>
      <c r="DD504" s="10"/>
      <c r="DE504" s="10"/>
      <c r="DF504" s="10"/>
      <c r="DG504" s="10"/>
      <c r="DH504" s="10"/>
      <c r="DI504" s="10"/>
      <c r="DJ504" s="10"/>
      <c r="DK504" s="10"/>
      <c r="DL504" s="10"/>
      <c r="DM504" s="10"/>
      <c r="DN504" s="10"/>
      <c r="DO504" s="10"/>
      <c r="DP504" s="10"/>
      <c r="DQ504" s="10"/>
      <c r="DR504" s="10"/>
      <c r="DS504" s="10"/>
      <c r="DT504" s="10"/>
      <c r="DU504" s="10"/>
      <c r="DV504" s="10"/>
      <c r="DW504" s="10"/>
      <c r="DX504" s="10"/>
      <c r="DY504" s="10"/>
      <c r="DZ504" s="10"/>
      <c r="EA504" s="10"/>
      <c r="EB504" s="10"/>
      <c r="EC504" s="10"/>
      <c r="ED504" s="10"/>
      <c r="EE504" s="10"/>
      <c r="EF504" s="10"/>
      <c r="EG504" s="10"/>
      <c r="EH504" s="10"/>
      <c r="EI504" s="10"/>
      <c r="EJ504" s="10"/>
      <c r="EK504" s="10"/>
      <c r="EL504" s="10"/>
      <c r="EM504" s="10"/>
      <c r="EN504" s="10"/>
      <c r="EO504" s="10"/>
      <c r="EP504" s="10"/>
      <c r="EQ504" s="10"/>
      <c r="ER504" s="10"/>
      <c r="ES504" s="10"/>
      <c r="ET504" s="10"/>
      <c r="EU504" s="10"/>
      <c r="EV504" s="10"/>
      <c r="EW504" s="10"/>
      <c r="EX504" s="10"/>
      <c r="EY504" s="10"/>
      <c r="EZ504" s="10"/>
      <c r="FA504" s="10"/>
      <c r="FB504" s="10"/>
      <c r="FC504" s="10"/>
      <c r="FD504" s="10"/>
      <c r="FE504" s="10"/>
      <c r="FF504" s="10"/>
      <c r="FG504" s="10"/>
      <c r="FH504" s="10"/>
      <c r="FI504" s="10"/>
      <c r="FJ504" s="10"/>
      <c r="FK504" s="10"/>
      <c r="FL504" s="10"/>
      <c r="FM504" s="10"/>
      <c r="FN504" s="10"/>
      <c r="FO504" s="10"/>
      <c r="FP504" s="10"/>
      <c r="FQ504" s="10"/>
      <c r="FR504" s="10"/>
      <c r="FS504" s="10"/>
      <c r="FT504" s="10"/>
      <c r="FU504" s="10"/>
      <c r="FV504" s="10"/>
      <c r="FW504" s="10"/>
      <c r="FX504" s="10"/>
      <c r="FY504" s="10"/>
      <c r="FZ504" s="10"/>
      <c r="GA504" s="10"/>
      <c r="GB504" s="10"/>
      <c r="GC504" s="10"/>
      <c r="GD504" s="10"/>
      <c r="GE504" s="10"/>
      <c r="GF504" s="10"/>
      <c r="GG504" s="10"/>
      <c r="GH504" s="10"/>
      <c r="GI504" s="10"/>
      <c r="GJ504" s="10"/>
      <c r="GK504" s="10"/>
      <c r="GL504" s="10"/>
      <c r="GM504" s="10"/>
      <c r="GN504" s="10"/>
      <c r="GO504" s="10"/>
      <c r="GP504" s="10"/>
      <c r="GQ504" s="10"/>
      <c r="GR504" s="10"/>
      <c r="GS504" s="10"/>
      <c r="GT504" s="10"/>
      <c r="GU504" s="10"/>
      <c r="GV504" s="10"/>
      <c r="GW504" s="10"/>
      <c r="GX504" s="10"/>
      <c r="GY504" s="10"/>
      <c r="GZ504" s="10"/>
      <c r="HA504" s="10"/>
      <c r="HB504" s="10"/>
      <c r="HC504" s="10"/>
      <c r="HD504" s="10"/>
      <c r="HE504" s="10"/>
      <c r="HF504" s="10"/>
      <c r="HG504" s="10"/>
      <c r="HH504" s="10"/>
      <c r="HI504" s="10"/>
      <c r="HJ504" s="10"/>
      <c r="HK504" s="10"/>
      <c r="HL504" s="10"/>
      <c r="HM504" s="10"/>
      <c r="HN504" s="10"/>
      <c r="HO504" s="10"/>
      <c r="HP504" s="10"/>
      <c r="HQ504" s="10"/>
      <c r="HR504" s="10"/>
      <c r="HS504" s="10"/>
      <c r="HT504" s="10"/>
      <c r="HU504" s="10"/>
      <c r="HV504" s="10"/>
      <c r="HW504" s="10"/>
      <c r="HX504" s="10"/>
      <c r="HY504" s="10"/>
      <c r="HZ504" s="10"/>
      <c r="IA504" s="10"/>
      <c r="IB504" s="10"/>
      <c r="IC504" s="10"/>
      <c r="ID504" s="10"/>
      <c r="IE504" s="10"/>
      <c r="IF504" s="10"/>
      <c r="IG504" s="10"/>
      <c r="IH504" s="10"/>
      <c r="II504" s="10"/>
      <c r="IJ504" s="10"/>
      <c r="IK504" s="10"/>
      <c r="IL504" s="10"/>
    </row>
    <row r="505" spans="1:246" ht="15.75" x14ac:dyDescent="0.25">
      <c r="A505" s="28"/>
      <c r="B505" s="29"/>
      <c r="C505" s="43"/>
      <c r="D505" s="68"/>
      <c r="E505" s="30"/>
      <c r="F505" s="62"/>
      <c r="G505" s="41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  <c r="BV505" s="10"/>
      <c r="BW505" s="10"/>
      <c r="BX505" s="10"/>
      <c r="BY505" s="10"/>
      <c r="BZ505" s="10"/>
      <c r="CA505" s="10"/>
      <c r="CB505" s="10"/>
      <c r="CC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  <c r="CU505" s="10"/>
      <c r="CV505" s="10"/>
      <c r="CW505" s="10"/>
      <c r="CX505" s="10"/>
      <c r="CY505" s="10"/>
      <c r="CZ505" s="10"/>
      <c r="DA505" s="10"/>
      <c r="DB505" s="10"/>
      <c r="DC505" s="10"/>
      <c r="DD505" s="10"/>
      <c r="DE505" s="10"/>
      <c r="DF505" s="10"/>
      <c r="DG505" s="10"/>
      <c r="DH505" s="10"/>
      <c r="DI505" s="10"/>
      <c r="DJ505" s="10"/>
      <c r="DK505" s="10"/>
      <c r="DL505" s="10"/>
      <c r="DM505" s="10"/>
      <c r="DN505" s="10"/>
      <c r="DO505" s="10"/>
      <c r="DP505" s="10"/>
      <c r="DQ505" s="10"/>
      <c r="DR505" s="10"/>
      <c r="DS505" s="10"/>
      <c r="DT505" s="10"/>
      <c r="DU505" s="10"/>
      <c r="DV505" s="10"/>
      <c r="DW505" s="10"/>
      <c r="DX505" s="10"/>
      <c r="DY505" s="10"/>
      <c r="DZ505" s="10"/>
      <c r="EA505" s="10"/>
      <c r="EB505" s="10"/>
      <c r="EC505" s="10"/>
      <c r="ED505" s="10"/>
      <c r="EE505" s="10"/>
      <c r="EF505" s="10"/>
      <c r="EG505" s="10"/>
      <c r="EH505" s="10"/>
      <c r="EI505" s="10"/>
      <c r="EJ505" s="10"/>
      <c r="EK505" s="10"/>
      <c r="EL505" s="10"/>
      <c r="EM505" s="10"/>
      <c r="EN505" s="10"/>
      <c r="EO505" s="10"/>
      <c r="EP505" s="10"/>
      <c r="EQ505" s="10"/>
      <c r="ER505" s="10"/>
      <c r="ES505" s="10"/>
      <c r="ET505" s="10"/>
      <c r="EU505" s="10"/>
      <c r="EV505" s="10"/>
      <c r="EW505" s="10"/>
      <c r="EX505" s="10"/>
      <c r="EY505" s="10"/>
      <c r="EZ505" s="10"/>
      <c r="FA505" s="10"/>
      <c r="FB505" s="10"/>
      <c r="FC505" s="10"/>
      <c r="FD505" s="10"/>
      <c r="FE505" s="10"/>
      <c r="FF505" s="10"/>
      <c r="FG505" s="10"/>
      <c r="FH505" s="10"/>
      <c r="FI505" s="10"/>
      <c r="FJ505" s="10"/>
      <c r="FK505" s="10"/>
      <c r="FL505" s="10"/>
      <c r="FM505" s="10"/>
      <c r="FN505" s="10"/>
      <c r="FO505" s="10"/>
      <c r="FP505" s="10"/>
      <c r="FQ505" s="10"/>
      <c r="FR505" s="10"/>
      <c r="FS505" s="10"/>
      <c r="FT505" s="10"/>
      <c r="FU505" s="10"/>
      <c r="FV505" s="10"/>
      <c r="FW505" s="10"/>
      <c r="FX505" s="10"/>
      <c r="FY505" s="10"/>
      <c r="FZ505" s="10"/>
      <c r="GA505" s="10"/>
      <c r="GB505" s="10"/>
      <c r="GC505" s="10"/>
      <c r="GD505" s="10"/>
      <c r="GE505" s="10"/>
      <c r="GF505" s="10"/>
      <c r="GG505" s="10"/>
      <c r="GH505" s="10"/>
      <c r="GI505" s="10"/>
      <c r="GJ505" s="10"/>
      <c r="GK505" s="10"/>
      <c r="GL505" s="10"/>
      <c r="GM505" s="10"/>
      <c r="GN505" s="10"/>
      <c r="GO505" s="10"/>
      <c r="GP505" s="10"/>
      <c r="GQ505" s="10"/>
      <c r="GR505" s="10"/>
      <c r="GS505" s="10"/>
      <c r="GT505" s="10"/>
      <c r="GU505" s="10"/>
      <c r="GV505" s="10"/>
      <c r="GW505" s="10"/>
      <c r="GX505" s="10"/>
      <c r="GY505" s="10"/>
      <c r="GZ505" s="10"/>
      <c r="HA505" s="10"/>
      <c r="HB505" s="10"/>
      <c r="HC505" s="10"/>
      <c r="HD505" s="10"/>
      <c r="HE505" s="10"/>
      <c r="HF505" s="10"/>
      <c r="HG505" s="10"/>
      <c r="HH505" s="10"/>
      <c r="HI505" s="10"/>
      <c r="HJ505" s="10"/>
      <c r="HK505" s="10"/>
      <c r="HL505" s="10"/>
      <c r="HM505" s="10"/>
      <c r="HN505" s="10"/>
      <c r="HO505" s="10"/>
      <c r="HP505" s="10"/>
      <c r="HQ505" s="10"/>
      <c r="HR505" s="10"/>
      <c r="HS505" s="10"/>
      <c r="HT505" s="10"/>
      <c r="HU505" s="10"/>
      <c r="HV505" s="10"/>
      <c r="HW505" s="10"/>
      <c r="HX505" s="10"/>
      <c r="HY505" s="10"/>
      <c r="HZ505" s="10"/>
      <c r="IA505" s="10"/>
      <c r="IB505" s="10"/>
      <c r="IC505" s="10"/>
      <c r="ID505" s="10"/>
      <c r="IE505" s="10"/>
      <c r="IF505" s="10"/>
      <c r="IG505" s="10"/>
      <c r="IH505" s="10"/>
      <c r="II505" s="10"/>
      <c r="IJ505" s="10"/>
      <c r="IK505" s="10"/>
      <c r="IL505" s="10"/>
    </row>
    <row r="506" spans="1:246" ht="15.75" x14ac:dyDescent="0.25">
      <c r="A506" s="28"/>
      <c r="B506" s="29"/>
      <c r="C506" s="43"/>
      <c r="D506" s="68"/>
      <c r="E506" s="30"/>
      <c r="F506" s="62"/>
      <c r="G506" s="41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  <c r="BV506" s="10"/>
      <c r="BW506" s="10"/>
      <c r="BX506" s="10"/>
      <c r="BY506" s="10"/>
      <c r="BZ506" s="10"/>
      <c r="CA506" s="10"/>
      <c r="CB506" s="10"/>
      <c r="CC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  <c r="CU506" s="10"/>
      <c r="CV506" s="10"/>
      <c r="CW506" s="10"/>
      <c r="CX506" s="10"/>
      <c r="CY506" s="10"/>
      <c r="CZ506" s="10"/>
      <c r="DA506" s="10"/>
      <c r="DB506" s="10"/>
      <c r="DC506" s="10"/>
      <c r="DD506" s="10"/>
      <c r="DE506" s="10"/>
      <c r="DF506" s="10"/>
      <c r="DG506" s="10"/>
      <c r="DH506" s="10"/>
      <c r="DI506" s="10"/>
      <c r="DJ506" s="10"/>
      <c r="DK506" s="10"/>
      <c r="DL506" s="10"/>
      <c r="DM506" s="10"/>
      <c r="DN506" s="10"/>
      <c r="DO506" s="10"/>
      <c r="DP506" s="10"/>
      <c r="DQ506" s="10"/>
      <c r="DR506" s="10"/>
      <c r="DS506" s="10"/>
      <c r="DT506" s="10"/>
      <c r="DU506" s="10"/>
      <c r="DV506" s="10"/>
      <c r="DW506" s="10"/>
      <c r="DX506" s="10"/>
      <c r="DY506" s="10"/>
      <c r="DZ506" s="10"/>
      <c r="EA506" s="10"/>
      <c r="EB506" s="10"/>
      <c r="EC506" s="10"/>
      <c r="ED506" s="10"/>
      <c r="EE506" s="10"/>
      <c r="EF506" s="10"/>
      <c r="EG506" s="10"/>
      <c r="EH506" s="10"/>
      <c r="EI506" s="10"/>
      <c r="EJ506" s="10"/>
      <c r="EK506" s="10"/>
      <c r="EL506" s="10"/>
      <c r="EM506" s="10"/>
      <c r="EN506" s="10"/>
      <c r="EO506" s="10"/>
      <c r="EP506" s="10"/>
      <c r="EQ506" s="10"/>
      <c r="ER506" s="10"/>
      <c r="ES506" s="10"/>
      <c r="ET506" s="10"/>
      <c r="EU506" s="10"/>
      <c r="EV506" s="10"/>
      <c r="EW506" s="10"/>
      <c r="EX506" s="10"/>
      <c r="EY506" s="10"/>
      <c r="EZ506" s="10"/>
      <c r="FA506" s="10"/>
      <c r="FB506" s="10"/>
      <c r="FC506" s="10"/>
      <c r="FD506" s="10"/>
      <c r="FE506" s="10"/>
      <c r="FF506" s="10"/>
      <c r="FG506" s="10"/>
      <c r="FH506" s="10"/>
      <c r="FI506" s="10"/>
      <c r="FJ506" s="10"/>
      <c r="FK506" s="10"/>
      <c r="FL506" s="10"/>
      <c r="FM506" s="10"/>
      <c r="FN506" s="10"/>
      <c r="FO506" s="10"/>
      <c r="FP506" s="10"/>
      <c r="FQ506" s="10"/>
      <c r="FR506" s="10"/>
      <c r="FS506" s="10"/>
      <c r="FT506" s="10"/>
      <c r="FU506" s="10"/>
      <c r="FV506" s="10"/>
      <c r="FW506" s="10"/>
      <c r="FX506" s="10"/>
      <c r="FY506" s="10"/>
      <c r="FZ506" s="10"/>
      <c r="GA506" s="10"/>
      <c r="GB506" s="10"/>
      <c r="GC506" s="10"/>
      <c r="GD506" s="10"/>
      <c r="GE506" s="10"/>
      <c r="GF506" s="10"/>
      <c r="GG506" s="10"/>
      <c r="GH506" s="10"/>
      <c r="GI506" s="10"/>
      <c r="GJ506" s="10"/>
      <c r="GK506" s="10"/>
      <c r="GL506" s="10"/>
      <c r="GM506" s="10"/>
      <c r="GN506" s="10"/>
      <c r="GO506" s="10"/>
      <c r="GP506" s="10"/>
      <c r="GQ506" s="10"/>
      <c r="GR506" s="10"/>
      <c r="GS506" s="10"/>
      <c r="GT506" s="10"/>
      <c r="GU506" s="10"/>
      <c r="GV506" s="10"/>
      <c r="GW506" s="10"/>
      <c r="GX506" s="10"/>
      <c r="GY506" s="10"/>
      <c r="GZ506" s="10"/>
      <c r="HA506" s="10"/>
      <c r="HB506" s="10"/>
      <c r="HC506" s="10"/>
      <c r="HD506" s="10"/>
      <c r="HE506" s="10"/>
      <c r="HF506" s="10"/>
      <c r="HG506" s="10"/>
      <c r="HH506" s="10"/>
      <c r="HI506" s="10"/>
      <c r="HJ506" s="10"/>
      <c r="HK506" s="10"/>
      <c r="HL506" s="10"/>
      <c r="HM506" s="10"/>
      <c r="HN506" s="10"/>
      <c r="HO506" s="10"/>
      <c r="HP506" s="10"/>
      <c r="HQ506" s="10"/>
      <c r="HR506" s="10"/>
      <c r="HS506" s="10"/>
      <c r="HT506" s="10"/>
      <c r="HU506" s="10"/>
      <c r="HV506" s="10"/>
      <c r="HW506" s="10"/>
      <c r="HX506" s="10"/>
      <c r="HY506" s="10"/>
      <c r="HZ506" s="10"/>
      <c r="IA506" s="10"/>
      <c r="IB506" s="10"/>
      <c r="IC506" s="10"/>
      <c r="ID506" s="10"/>
      <c r="IE506" s="10"/>
      <c r="IF506" s="10"/>
      <c r="IG506" s="10"/>
      <c r="IH506" s="10"/>
      <c r="II506" s="10"/>
      <c r="IJ506" s="10"/>
      <c r="IK506" s="10"/>
      <c r="IL506" s="10"/>
    </row>
    <row r="507" spans="1:246" ht="15.75" x14ac:dyDescent="0.25">
      <c r="A507" s="28"/>
      <c r="B507" s="29"/>
      <c r="C507" s="43"/>
      <c r="D507" s="68"/>
      <c r="E507" s="30"/>
      <c r="F507" s="62"/>
      <c r="G507" s="41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  <c r="CC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  <c r="CV507" s="10"/>
      <c r="CW507" s="10"/>
      <c r="CX507" s="10"/>
      <c r="CY507" s="10"/>
      <c r="CZ507" s="10"/>
      <c r="DA507" s="10"/>
      <c r="DB507" s="10"/>
      <c r="DC507" s="10"/>
      <c r="DD507" s="10"/>
      <c r="DE507" s="10"/>
      <c r="DF507" s="10"/>
      <c r="DG507" s="10"/>
      <c r="DH507" s="10"/>
      <c r="DI507" s="10"/>
      <c r="DJ507" s="10"/>
      <c r="DK507" s="10"/>
      <c r="DL507" s="10"/>
      <c r="DM507" s="10"/>
      <c r="DN507" s="10"/>
      <c r="DO507" s="10"/>
      <c r="DP507" s="10"/>
      <c r="DQ507" s="10"/>
      <c r="DR507" s="10"/>
      <c r="DS507" s="10"/>
      <c r="DT507" s="10"/>
      <c r="DU507" s="10"/>
      <c r="DV507" s="10"/>
      <c r="DW507" s="10"/>
      <c r="DX507" s="10"/>
      <c r="DY507" s="10"/>
      <c r="DZ507" s="10"/>
      <c r="EA507" s="10"/>
      <c r="EB507" s="10"/>
      <c r="EC507" s="10"/>
      <c r="ED507" s="10"/>
      <c r="EE507" s="10"/>
      <c r="EF507" s="10"/>
      <c r="EG507" s="10"/>
      <c r="EH507" s="10"/>
      <c r="EI507" s="10"/>
      <c r="EJ507" s="10"/>
      <c r="EK507" s="10"/>
      <c r="EL507" s="10"/>
      <c r="EM507" s="10"/>
      <c r="EN507" s="10"/>
      <c r="EO507" s="10"/>
      <c r="EP507" s="10"/>
      <c r="EQ507" s="10"/>
      <c r="ER507" s="10"/>
      <c r="ES507" s="10"/>
      <c r="ET507" s="10"/>
      <c r="EU507" s="10"/>
      <c r="EV507" s="10"/>
      <c r="EW507" s="10"/>
      <c r="EX507" s="10"/>
      <c r="EY507" s="10"/>
      <c r="EZ507" s="10"/>
      <c r="FA507" s="10"/>
      <c r="FB507" s="10"/>
      <c r="FC507" s="10"/>
      <c r="FD507" s="10"/>
      <c r="FE507" s="10"/>
      <c r="FF507" s="10"/>
      <c r="FG507" s="10"/>
      <c r="FH507" s="10"/>
      <c r="FI507" s="10"/>
      <c r="FJ507" s="10"/>
      <c r="FK507" s="10"/>
      <c r="FL507" s="10"/>
      <c r="FM507" s="10"/>
      <c r="FN507" s="10"/>
      <c r="FO507" s="10"/>
      <c r="FP507" s="10"/>
      <c r="FQ507" s="10"/>
      <c r="FR507" s="10"/>
      <c r="FS507" s="10"/>
      <c r="FT507" s="10"/>
      <c r="FU507" s="10"/>
      <c r="FV507" s="10"/>
      <c r="FW507" s="10"/>
      <c r="FX507" s="10"/>
      <c r="FY507" s="10"/>
      <c r="FZ507" s="10"/>
      <c r="GA507" s="10"/>
      <c r="GB507" s="10"/>
      <c r="GC507" s="10"/>
      <c r="GD507" s="10"/>
      <c r="GE507" s="10"/>
      <c r="GF507" s="10"/>
      <c r="GG507" s="10"/>
      <c r="GH507" s="10"/>
      <c r="GI507" s="10"/>
      <c r="GJ507" s="10"/>
      <c r="GK507" s="10"/>
      <c r="GL507" s="10"/>
      <c r="GM507" s="10"/>
      <c r="GN507" s="10"/>
      <c r="GO507" s="10"/>
      <c r="GP507" s="10"/>
      <c r="GQ507" s="10"/>
      <c r="GR507" s="10"/>
      <c r="GS507" s="10"/>
      <c r="GT507" s="10"/>
      <c r="GU507" s="10"/>
      <c r="GV507" s="10"/>
      <c r="GW507" s="10"/>
      <c r="GX507" s="10"/>
      <c r="GY507" s="10"/>
      <c r="GZ507" s="10"/>
      <c r="HA507" s="10"/>
      <c r="HB507" s="10"/>
      <c r="HC507" s="10"/>
      <c r="HD507" s="10"/>
      <c r="HE507" s="10"/>
      <c r="HF507" s="10"/>
      <c r="HG507" s="10"/>
      <c r="HH507" s="10"/>
      <c r="HI507" s="10"/>
      <c r="HJ507" s="10"/>
      <c r="HK507" s="10"/>
      <c r="HL507" s="10"/>
      <c r="HM507" s="10"/>
      <c r="HN507" s="10"/>
      <c r="HO507" s="10"/>
      <c r="HP507" s="10"/>
      <c r="HQ507" s="10"/>
      <c r="HR507" s="10"/>
      <c r="HS507" s="10"/>
      <c r="HT507" s="10"/>
      <c r="HU507" s="10"/>
      <c r="HV507" s="10"/>
      <c r="HW507" s="10"/>
      <c r="HX507" s="10"/>
      <c r="HY507" s="10"/>
      <c r="HZ507" s="10"/>
      <c r="IA507" s="10"/>
      <c r="IB507" s="10"/>
      <c r="IC507" s="10"/>
      <c r="ID507" s="10"/>
      <c r="IE507" s="10"/>
      <c r="IF507" s="10"/>
      <c r="IG507" s="10"/>
      <c r="IH507" s="10"/>
      <c r="II507" s="10"/>
      <c r="IJ507" s="10"/>
      <c r="IK507" s="10"/>
      <c r="IL507" s="10"/>
    </row>
    <row r="508" spans="1:246" ht="15.75" x14ac:dyDescent="0.25">
      <c r="A508" s="28"/>
      <c r="B508" s="29"/>
      <c r="C508" s="43"/>
      <c r="D508" s="68"/>
      <c r="E508" s="30"/>
      <c r="F508" s="62"/>
      <c r="G508" s="41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  <c r="CC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  <c r="CW508" s="10"/>
      <c r="CX508" s="10"/>
      <c r="CY508" s="10"/>
      <c r="CZ508" s="10"/>
      <c r="DA508" s="10"/>
      <c r="DB508" s="10"/>
      <c r="DC508" s="10"/>
      <c r="DD508" s="10"/>
      <c r="DE508" s="10"/>
      <c r="DF508" s="10"/>
      <c r="DG508" s="10"/>
      <c r="DH508" s="10"/>
      <c r="DI508" s="10"/>
      <c r="DJ508" s="10"/>
      <c r="DK508" s="10"/>
      <c r="DL508" s="10"/>
      <c r="DM508" s="10"/>
      <c r="DN508" s="10"/>
      <c r="DO508" s="10"/>
      <c r="DP508" s="10"/>
      <c r="DQ508" s="10"/>
      <c r="DR508" s="10"/>
      <c r="DS508" s="10"/>
      <c r="DT508" s="10"/>
      <c r="DU508" s="10"/>
      <c r="DV508" s="10"/>
      <c r="DW508" s="10"/>
      <c r="DX508" s="10"/>
      <c r="DY508" s="10"/>
      <c r="DZ508" s="10"/>
      <c r="EA508" s="10"/>
      <c r="EB508" s="10"/>
      <c r="EC508" s="10"/>
      <c r="ED508" s="10"/>
      <c r="EE508" s="10"/>
      <c r="EF508" s="10"/>
      <c r="EG508" s="10"/>
      <c r="EH508" s="10"/>
      <c r="EI508" s="10"/>
      <c r="EJ508" s="10"/>
      <c r="EK508" s="10"/>
      <c r="EL508" s="10"/>
      <c r="EM508" s="10"/>
      <c r="EN508" s="10"/>
      <c r="EO508" s="10"/>
      <c r="EP508" s="10"/>
      <c r="EQ508" s="10"/>
      <c r="ER508" s="10"/>
      <c r="ES508" s="10"/>
      <c r="ET508" s="10"/>
      <c r="EU508" s="10"/>
      <c r="EV508" s="10"/>
      <c r="EW508" s="10"/>
      <c r="EX508" s="10"/>
      <c r="EY508" s="10"/>
      <c r="EZ508" s="10"/>
      <c r="FA508" s="10"/>
      <c r="FB508" s="10"/>
      <c r="FC508" s="10"/>
      <c r="FD508" s="10"/>
      <c r="FE508" s="10"/>
      <c r="FF508" s="10"/>
      <c r="FG508" s="10"/>
      <c r="FH508" s="10"/>
      <c r="FI508" s="10"/>
      <c r="FJ508" s="10"/>
      <c r="FK508" s="10"/>
      <c r="FL508" s="10"/>
      <c r="FM508" s="10"/>
      <c r="FN508" s="10"/>
      <c r="FO508" s="10"/>
      <c r="FP508" s="10"/>
      <c r="FQ508" s="10"/>
      <c r="FR508" s="10"/>
      <c r="FS508" s="10"/>
      <c r="FT508" s="10"/>
      <c r="FU508" s="10"/>
      <c r="FV508" s="10"/>
      <c r="FW508" s="10"/>
      <c r="FX508" s="10"/>
      <c r="FY508" s="10"/>
      <c r="FZ508" s="10"/>
      <c r="GA508" s="10"/>
      <c r="GB508" s="10"/>
      <c r="GC508" s="10"/>
      <c r="GD508" s="10"/>
      <c r="GE508" s="10"/>
      <c r="GF508" s="10"/>
      <c r="GG508" s="10"/>
      <c r="GH508" s="10"/>
      <c r="GI508" s="10"/>
      <c r="GJ508" s="10"/>
      <c r="GK508" s="10"/>
      <c r="GL508" s="10"/>
      <c r="GM508" s="10"/>
      <c r="GN508" s="10"/>
      <c r="GO508" s="10"/>
      <c r="GP508" s="10"/>
      <c r="GQ508" s="10"/>
      <c r="GR508" s="10"/>
      <c r="GS508" s="10"/>
      <c r="GT508" s="10"/>
      <c r="GU508" s="10"/>
      <c r="GV508" s="10"/>
      <c r="GW508" s="10"/>
      <c r="GX508" s="10"/>
      <c r="GY508" s="10"/>
      <c r="GZ508" s="10"/>
      <c r="HA508" s="10"/>
      <c r="HB508" s="10"/>
      <c r="HC508" s="10"/>
      <c r="HD508" s="10"/>
      <c r="HE508" s="10"/>
      <c r="HF508" s="10"/>
      <c r="HG508" s="10"/>
      <c r="HH508" s="10"/>
      <c r="HI508" s="10"/>
      <c r="HJ508" s="10"/>
      <c r="HK508" s="10"/>
      <c r="HL508" s="10"/>
      <c r="HM508" s="10"/>
      <c r="HN508" s="10"/>
      <c r="HO508" s="10"/>
      <c r="HP508" s="10"/>
      <c r="HQ508" s="10"/>
      <c r="HR508" s="10"/>
      <c r="HS508" s="10"/>
      <c r="HT508" s="10"/>
      <c r="HU508" s="10"/>
      <c r="HV508" s="10"/>
      <c r="HW508" s="10"/>
      <c r="HX508" s="10"/>
      <c r="HY508" s="10"/>
      <c r="HZ508" s="10"/>
      <c r="IA508" s="10"/>
      <c r="IB508" s="10"/>
      <c r="IC508" s="10"/>
      <c r="ID508" s="10"/>
      <c r="IE508" s="10"/>
      <c r="IF508" s="10"/>
      <c r="IG508" s="10"/>
      <c r="IH508" s="10"/>
      <c r="II508" s="10"/>
      <c r="IJ508" s="10"/>
      <c r="IK508" s="10"/>
      <c r="IL508" s="10"/>
    </row>
    <row r="509" spans="1:246" ht="15.75" x14ac:dyDescent="0.25">
      <c r="A509" s="28"/>
      <c r="B509" s="29"/>
      <c r="C509" s="43"/>
      <c r="D509" s="68"/>
      <c r="E509" s="30"/>
      <c r="F509" s="62"/>
      <c r="G509" s="41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  <c r="BV509" s="10"/>
      <c r="BW509" s="10"/>
      <c r="BX509" s="10"/>
      <c r="BY509" s="10"/>
      <c r="BZ509" s="10"/>
      <c r="CA509" s="10"/>
      <c r="CB509" s="10"/>
      <c r="CC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  <c r="CV509" s="10"/>
      <c r="CW509" s="10"/>
      <c r="CX509" s="10"/>
      <c r="CY509" s="10"/>
      <c r="CZ509" s="10"/>
      <c r="DA509" s="10"/>
      <c r="DB509" s="10"/>
      <c r="DC509" s="10"/>
      <c r="DD509" s="10"/>
      <c r="DE509" s="10"/>
      <c r="DF509" s="10"/>
      <c r="DG509" s="10"/>
      <c r="DH509" s="10"/>
      <c r="DI509" s="10"/>
      <c r="DJ509" s="10"/>
      <c r="DK509" s="10"/>
      <c r="DL509" s="10"/>
      <c r="DM509" s="10"/>
      <c r="DN509" s="10"/>
      <c r="DO509" s="10"/>
      <c r="DP509" s="10"/>
      <c r="DQ509" s="10"/>
      <c r="DR509" s="10"/>
      <c r="DS509" s="10"/>
      <c r="DT509" s="10"/>
      <c r="DU509" s="10"/>
      <c r="DV509" s="10"/>
      <c r="DW509" s="10"/>
      <c r="DX509" s="10"/>
      <c r="DY509" s="10"/>
      <c r="DZ509" s="10"/>
      <c r="EA509" s="10"/>
      <c r="EB509" s="10"/>
      <c r="EC509" s="10"/>
      <c r="ED509" s="10"/>
      <c r="EE509" s="10"/>
      <c r="EF509" s="10"/>
      <c r="EG509" s="10"/>
      <c r="EH509" s="10"/>
      <c r="EI509" s="10"/>
      <c r="EJ509" s="10"/>
      <c r="EK509" s="10"/>
      <c r="EL509" s="10"/>
      <c r="EM509" s="10"/>
      <c r="EN509" s="10"/>
      <c r="EO509" s="10"/>
      <c r="EP509" s="10"/>
      <c r="EQ509" s="10"/>
      <c r="ER509" s="10"/>
      <c r="ES509" s="10"/>
      <c r="ET509" s="10"/>
      <c r="EU509" s="10"/>
      <c r="EV509" s="10"/>
      <c r="EW509" s="10"/>
      <c r="EX509" s="10"/>
      <c r="EY509" s="10"/>
      <c r="EZ509" s="10"/>
      <c r="FA509" s="10"/>
      <c r="FB509" s="10"/>
      <c r="FC509" s="10"/>
      <c r="FD509" s="10"/>
      <c r="FE509" s="10"/>
      <c r="FF509" s="10"/>
      <c r="FG509" s="10"/>
      <c r="FH509" s="10"/>
      <c r="FI509" s="10"/>
      <c r="FJ509" s="10"/>
      <c r="FK509" s="10"/>
      <c r="FL509" s="10"/>
      <c r="FM509" s="10"/>
      <c r="FN509" s="10"/>
      <c r="FO509" s="10"/>
      <c r="FP509" s="10"/>
      <c r="FQ509" s="10"/>
      <c r="FR509" s="10"/>
      <c r="FS509" s="10"/>
      <c r="FT509" s="10"/>
      <c r="FU509" s="10"/>
      <c r="FV509" s="10"/>
      <c r="FW509" s="10"/>
      <c r="FX509" s="10"/>
      <c r="FY509" s="10"/>
      <c r="FZ509" s="10"/>
      <c r="GA509" s="10"/>
      <c r="GB509" s="10"/>
      <c r="GC509" s="10"/>
      <c r="GD509" s="10"/>
      <c r="GE509" s="10"/>
      <c r="GF509" s="10"/>
      <c r="GG509" s="10"/>
      <c r="GH509" s="10"/>
      <c r="GI509" s="10"/>
      <c r="GJ509" s="10"/>
      <c r="GK509" s="10"/>
      <c r="GL509" s="10"/>
      <c r="GM509" s="10"/>
      <c r="GN509" s="10"/>
      <c r="GO509" s="10"/>
      <c r="GP509" s="10"/>
      <c r="GQ509" s="10"/>
      <c r="GR509" s="10"/>
      <c r="GS509" s="10"/>
      <c r="GT509" s="10"/>
      <c r="GU509" s="10"/>
      <c r="GV509" s="10"/>
      <c r="GW509" s="10"/>
      <c r="GX509" s="10"/>
      <c r="GY509" s="10"/>
      <c r="GZ509" s="10"/>
      <c r="HA509" s="10"/>
      <c r="HB509" s="10"/>
      <c r="HC509" s="10"/>
      <c r="HD509" s="10"/>
      <c r="HE509" s="10"/>
      <c r="HF509" s="10"/>
      <c r="HG509" s="10"/>
      <c r="HH509" s="10"/>
      <c r="HI509" s="10"/>
      <c r="HJ509" s="10"/>
      <c r="HK509" s="10"/>
      <c r="HL509" s="10"/>
      <c r="HM509" s="10"/>
      <c r="HN509" s="10"/>
      <c r="HO509" s="10"/>
      <c r="HP509" s="10"/>
      <c r="HQ509" s="10"/>
      <c r="HR509" s="10"/>
      <c r="HS509" s="10"/>
      <c r="HT509" s="10"/>
      <c r="HU509" s="10"/>
      <c r="HV509" s="10"/>
      <c r="HW509" s="10"/>
      <c r="HX509" s="10"/>
      <c r="HY509" s="10"/>
      <c r="HZ509" s="10"/>
      <c r="IA509" s="10"/>
      <c r="IB509" s="10"/>
      <c r="IC509" s="10"/>
      <c r="ID509" s="10"/>
      <c r="IE509" s="10"/>
      <c r="IF509" s="10"/>
      <c r="IG509" s="10"/>
      <c r="IH509" s="10"/>
      <c r="II509" s="10"/>
      <c r="IJ509" s="10"/>
      <c r="IK509" s="10"/>
      <c r="IL509" s="10"/>
    </row>
    <row r="510" spans="1:246" ht="15.75" x14ac:dyDescent="0.25">
      <c r="A510" s="28"/>
      <c r="B510" s="29"/>
      <c r="C510" s="43"/>
      <c r="D510" s="68"/>
      <c r="E510" s="30"/>
      <c r="F510" s="62"/>
      <c r="G510" s="41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  <c r="CC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  <c r="CV510" s="10"/>
      <c r="CW510" s="10"/>
      <c r="CX510" s="10"/>
      <c r="CY510" s="10"/>
      <c r="CZ510" s="10"/>
      <c r="DA510" s="10"/>
      <c r="DB510" s="10"/>
      <c r="DC510" s="10"/>
      <c r="DD510" s="10"/>
      <c r="DE510" s="10"/>
      <c r="DF510" s="10"/>
      <c r="DG510" s="10"/>
      <c r="DH510" s="10"/>
      <c r="DI510" s="10"/>
      <c r="DJ510" s="10"/>
      <c r="DK510" s="10"/>
      <c r="DL510" s="10"/>
      <c r="DM510" s="10"/>
      <c r="DN510" s="10"/>
      <c r="DO510" s="10"/>
      <c r="DP510" s="10"/>
      <c r="DQ510" s="10"/>
      <c r="DR510" s="10"/>
      <c r="DS510" s="10"/>
      <c r="DT510" s="10"/>
      <c r="DU510" s="10"/>
      <c r="DV510" s="10"/>
      <c r="DW510" s="10"/>
      <c r="DX510" s="10"/>
      <c r="DY510" s="10"/>
      <c r="DZ510" s="10"/>
      <c r="EA510" s="10"/>
      <c r="EB510" s="10"/>
      <c r="EC510" s="10"/>
      <c r="ED510" s="10"/>
      <c r="EE510" s="10"/>
      <c r="EF510" s="10"/>
      <c r="EG510" s="10"/>
      <c r="EH510" s="10"/>
      <c r="EI510" s="10"/>
      <c r="EJ510" s="10"/>
      <c r="EK510" s="10"/>
      <c r="EL510" s="10"/>
      <c r="EM510" s="10"/>
      <c r="EN510" s="10"/>
      <c r="EO510" s="10"/>
      <c r="EP510" s="10"/>
      <c r="EQ510" s="10"/>
      <c r="ER510" s="10"/>
      <c r="ES510" s="10"/>
      <c r="ET510" s="10"/>
      <c r="EU510" s="10"/>
      <c r="EV510" s="10"/>
      <c r="EW510" s="10"/>
      <c r="EX510" s="10"/>
      <c r="EY510" s="10"/>
      <c r="EZ510" s="10"/>
      <c r="FA510" s="10"/>
      <c r="FB510" s="10"/>
      <c r="FC510" s="10"/>
      <c r="FD510" s="10"/>
      <c r="FE510" s="10"/>
      <c r="FF510" s="10"/>
      <c r="FG510" s="10"/>
      <c r="FH510" s="10"/>
      <c r="FI510" s="10"/>
      <c r="FJ510" s="10"/>
      <c r="FK510" s="10"/>
      <c r="FL510" s="10"/>
      <c r="FM510" s="10"/>
      <c r="FN510" s="10"/>
      <c r="FO510" s="10"/>
      <c r="FP510" s="10"/>
      <c r="FQ510" s="10"/>
      <c r="FR510" s="10"/>
      <c r="FS510" s="10"/>
      <c r="FT510" s="10"/>
      <c r="FU510" s="10"/>
      <c r="FV510" s="10"/>
      <c r="FW510" s="10"/>
      <c r="FX510" s="10"/>
      <c r="FY510" s="10"/>
      <c r="FZ510" s="10"/>
      <c r="GA510" s="10"/>
      <c r="GB510" s="10"/>
      <c r="GC510" s="10"/>
      <c r="GD510" s="10"/>
      <c r="GE510" s="10"/>
      <c r="GF510" s="10"/>
      <c r="GG510" s="10"/>
      <c r="GH510" s="10"/>
      <c r="GI510" s="10"/>
      <c r="GJ510" s="10"/>
      <c r="GK510" s="10"/>
      <c r="GL510" s="10"/>
      <c r="GM510" s="10"/>
      <c r="GN510" s="10"/>
      <c r="GO510" s="10"/>
      <c r="GP510" s="10"/>
      <c r="GQ510" s="10"/>
      <c r="GR510" s="10"/>
      <c r="GS510" s="10"/>
      <c r="GT510" s="10"/>
      <c r="GU510" s="10"/>
      <c r="GV510" s="10"/>
      <c r="GW510" s="10"/>
      <c r="GX510" s="10"/>
      <c r="GY510" s="10"/>
      <c r="GZ510" s="10"/>
      <c r="HA510" s="10"/>
      <c r="HB510" s="10"/>
      <c r="HC510" s="10"/>
      <c r="HD510" s="10"/>
      <c r="HE510" s="10"/>
      <c r="HF510" s="10"/>
      <c r="HG510" s="10"/>
      <c r="HH510" s="10"/>
      <c r="HI510" s="10"/>
      <c r="HJ510" s="10"/>
      <c r="HK510" s="10"/>
      <c r="HL510" s="10"/>
      <c r="HM510" s="10"/>
      <c r="HN510" s="10"/>
      <c r="HO510" s="10"/>
      <c r="HP510" s="10"/>
      <c r="HQ510" s="10"/>
      <c r="HR510" s="10"/>
      <c r="HS510" s="10"/>
      <c r="HT510" s="10"/>
      <c r="HU510" s="10"/>
      <c r="HV510" s="10"/>
      <c r="HW510" s="10"/>
      <c r="HX510" s="10"/>
      <c r="HY510" s="10"/>
      <c r="HZ510" s="10"/>
      <c r="IA510" s="10"/>
      <c r="IB510" s="10"/>
      <c r="IC510" s="10"/>
      <c r="ID510" s="10"/>
      <c r="IE510" s="10"/>
      <c r="IF510" s="10"/>
      <c r="IG510" s="10"/>
      <c r="IH510" s="10"/>
      <c r="II510" s="10"/>
      <c r="IJ510" s="10"/>
      <c r="IK510" s="10"/>
      <c r="IL510" s="10"/>
    </row>
    <row r="511" spans="1:246" ht="15.75" x14ac:dyDescent="0.25">
      <c r="A511" s="28"/>
      <c r="B511" s="16"/>
      <c r="C511" s="43"/>
      <c r="D511" s="69"/>
      <c r="E511" s="31"/>
      <c r="F511" s="41"/>
      <c r="G511" s="41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  <c r="BV511" s="10"/>
      <c r="BW511" s="10"/>
      <c r="BX511" s="10"/>
      <c r="BY511" s="10"/>
      <c r="BZ511" s="10"/>
      <c r="CA511" s="10"/>
      <c r="CB511" s="10"/>
      <c r="CC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  <c r="CU511" s="10"/>
      <c r="CV511" s="10"/>
      <c r="CW511" s="10"/>
      <c r="CX511" s="10"/>
      <c r="CY511" s="10"/>
      <c r="CZ511" s="10"/>
      <c r="DA511" s="10"/>
      <c r="DB511" s="10"/>
      <c r="DC511" s="10"/>
      <c r="DD511" s="10"/>
      <c r="DE511" s="10"/>
      <c r="DF511" s="10"/>
      <c r="DG511" s="10"/>
      <c r="DH511" s="10"/>
      <c r="DI511" s="10"/>
      <c r="DJ511" s="10"/>
      <c r="DK511" s="10"/>
      <c r="DL511" s="10"/>
      <c r="DM511" s="10"/>
      <c r="DN511" s="10"/>
      <c r="DO511" s="10"/>
      <c r="DP511" s="10"/>
      <c r="DQ511" s="10"/>
      <c r="DR511" s="10"/>
      <c r="DS511" s="10"/>
      <c r="DT511" s="10"/>
      <c r="DU511" s="10"/>
      <c r="DV511" s="10"/>
      <c r="DW511" s="10"/>
      <c r="DX511" s="10"/>
      <c r="DY511" s="10"/>
      <c r="DZ511" s="10"/>
      <c r="EA511" s="10"/>
      <c r="EB511" s="10"/>
      <c r="EC511" s="10"/>
      <c r="ED511" s="10"/>
      <c r="EE511" s="10"/>
      <c r="EF511" s="10"/>
      <c r="EG511" s="10"/>
      <c r="EH511" s="10"/>
      <c r="EI511" s="10"/>
      <c r="EJ511" s="10"/>
      <c r="EK511" s="10"/>
      <c r="EL511" s="10"/>
      <c r="EM511" s="10"/>
      <c r="EN511" s="10"/>
      <c r="EO511" s="10"/>
      <c r="EP511" s="10"/>
      <c r="EQ511" s="10"/>
      <c r="ER511" s="10"/>
      <c r="ES511" s="10"/>
      <c r="ET511" s="10"/>
      <c r="EU511" s="10"/>
      <c r="EV511" s="10"/>
      <c r="EW511" s="10"/>
      <c r="EX511" s="10"/>
      <c r="EY511" s="10"/>
      <c r="EZ511" s="10"/>
      <c r="FA511" s="10"/>
      <c r="FB511" s="10"/>
      <c r="FC511" s="10"/>
      <c r="FD511" s="10"/>
      <c r="FE511" s="10"/>
      <c r="FF511" s="10"/>
      <c r="FG511" s="10"/>
      <c r="FH511" s="10"/>
      <c r="FI511" s="10"/>
      <c r="FJ511" s="10"/>
      <c r="FK511" s="10"/>
      <c r="FL511" s="10"/>
      <c r="FM511" s="10"/>
      <c r="FN511" s="10"/>
      <c r="FO511" s="10"/>
      <c r="FP511" s="10"/>
      <c r="FQ511" s="10"/>
      <c r="FR511" s="10"/>
      <c r="FS511" s="10"/>
      <c r="FT511" s="10"/>
      <c r="FU511" s="10"/>
      <c r="FV511" s="10"/>
      <c r="FW511" s="10"/>
      <c r="FX511" s="10"/>
      <c r="FY511" s="10"/>
      <c r="FZ511" s="10"/>
      <c r="GA511" s="10"/>
      <c r="GB511" s="10"/>
      <c r="GC511" s="10"/>
      <c r="GD511" s="10"/>
      <c r="GE511" s="10"/>
      <c r="GF511" s="10"/>
      <c r="GG511" s="10"/>
      <c r="GH511" s="10"/>
      <c r="GI511" s="10"/>
      <c r="GJ511" s="10"/>
      <c r="GK511" s="10"/>
      <c r="GL511" s="10"/>
      <c r="GM511" s="10"/>
      <c r="GN511" s="10"/>
      <c r="GO511" s="10"/>
      <c r="GP511" s="10"/>
      <c r="GQ511" s="10"/>
      <c r="GR511" s="10"/>
      <c r="GS511" s="10"/>
      <c r="GT511" s="10"/>
      <c r="GU511" s="10"/>
      <c r="GV511" s="10"/>
      <c r="GW511" s="10"/>
      <c r="GX511" s="10"/>
      <c r="GY511" s="10"/>
      <c r="GZ511" s="10"/>
      <c r="HA511" s="10"/>
      <c r="HB511" s="10"/>
      <c r="HC511" s="10"/>
      <c r="HD511" s="10"/>
      <c r="HE511" s="10"/>
      <c r="HF511" s="10"/>
      <c r="HG511" s="10"/>
      <c r="HH511" s="10"/>
      <c r="HI511" s="10"/>
      <c r="HJ511" s="10"/>
      <c r="HK511" s="10"/>
      <c r="HL511" s="10"/>
      <c r="HM511" s="10"/>
      <c r="HN511" s="10"/>
      <c r="HO511" s="10"/>
      <c r="HP511" s="10"/>
      <c r="HQ511" s="10"/>
      <c r="HR511" s="10"/>
      <c r="HS511" s="10"/>
      <c r="HT511" s="10"/>
      <c r="HU511" s="10"/>
      <c r="HV511" s="10"/>
      <c r="HW511" s="10"/>
      <c r="HX511" s="10"/>
      <c r="HY511" s="10"/>
      <c r="HZ511" s="10"/>
      <c r="IA511" s="10"/>
      <c r="IB511" s="10"/>
      <c r="IC511" s="10"/>
      <c r="ID511" s="10"/>
      <c r="IE511" s="10"/>
      <c r="IF511" s="10"/>
      <c r="IG511" s="10"/>
      <c r="IH511" s="10"/>
      <c r="II511" s="10"/>
      <c r="IJ511" s="10"/>
      <c r="IK511" s="10"/>
      <c r="IL511" s="10"/>
    </row>
    <row r="512" spans="1:246" ht="15.75" x14ac:dyDescent="0.25">
      <c r="A512" s="28"/>
      <c r="B512" s="16"/>
      <c r="C512" s="43"/>
      <c r="D512" s="69"/>
      <c r="E512" s="31"/>
      <c r="F512" s="41"/>
      <c r="G512" s="41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  <c r="CW512" s="10"/>
      <c r="CX512" s="10"/>
      <c r="CY512" s="10"/>
      <c r="CZ512" s="10"/>
      <c r="DA512" s="10"/>
      <c r="DB512" s="10"/>
      <c r="DC512" s="10"/>
      <c r="DD512" s="10"/>
      <c r="DE512" s="10"/>
      <c r="DF512" s="10"/>
      <c r="DG512" s="10"/>
      <c r="DH512" s="10"/>
      <c r="DI512" s="10"/>
      <c r="DJ512" s="10"/>
      <c r="DK512" s="10"/>
      <c r="DL512" s="10"/>
      <c r="DM512" s="10"/>
      <c r="DN512" s="10"/>
      <c r="DO512" s="10"/>
      <c r="DP512" s="10"/>
      <c r="DQ512" s="10"/>
      <c r="DR512" s="10"/>
      <c r="DS512" s="10"/>
      <c r="DT512" s="10"/>
      <c r="DU512" s="10"/>
      <c r="DV512" s="10"/>
      <c r="DW512" s="10"/>
      <c r="DX512" s="10"/>
      <c r="DY512" s="10"/>
      <c r="DZ512" s="10"/>
      <c r="EA512" s="10"/>
      <c r="EB512" s="10"/>
      <c r="EC512" s="10"/>
      <c r="ED512" s="10"/>
      <c r="EE512" s="10"/>
      <c r="EF512" s="10"/>
      <c r="EG512" s="10"/>
      <c r="EH512" s="10"/>
      <c r="EI512" s="10"/>
      <c r="EJ512" s="10"/>
      <c r="EK512" s="10"/>
      <c r="EL512" s="10"/>
      <c r="EM512" s="10"/>
      <c r="EN512" s="10"/>
      <c r="EO512" s="10"/>
      <c r="EP512" s="10"/>
      <c r="EQ512" s="10"/>
      <c r="ER512" s="10"/>
      <c r="ES512" s="10"/>
      <c r="ET512" s="10"/>
      <c r="EU512" s="10"/>
      <c r="EV512" s="10"/>
      <c r="EW512" s="10"/>
      <c r="EX512" s="10"/>
      <c r="EY512" s="10"/>
      <c r="EZ512" s="10"/>
      <c r="FA512" s="10"/>
      <c r="FB512" s="10"/>
      <c r="FC512" s="10"/>
      <c r="FD512" s="10"/>
      <c r="FE512" s="10"/>
      <c r="FF512" s="10"/>
      <c r="FG512" s="10"/>
      <c r="FH512" s="10"/>
      <c r="FI512" s="10"/>
      <c r="FJ512" s="10"/>
      <c r="FK512" s="10"/>
      <c r="FL512" s="10"/>
      <c r="FM512" s="10"/>
      <c r="FN512" s="10"/>
      <c r="FO512" s="10"/>
      <c r="FP512" s="10"/>
      <c r="FQ512" s="10"/>
      <c r="FR512" s="10"/>
      <c r="FS512" s="10"/>
      <c r="FT512" s="10"/>
      <c r="FU512" s="10"/>
      <c r="FV512" s="10"/>
      <c r="FW512" s="10"/>
      <c r="FX512" s="10"/>
      <c r="FY512" s="10"/>
      <c r="FZ512" s="10"/>
      <c r="GA512" s="10"/>
      <c r="GB512" s="10"/>
      <c r="GC512" s="10"/>
      <c r="GD512" s="10"/>
      <c r="GE512" s="10"/>
      <c r="GF512" s="10"/>
      <c r="GG512" s="10"/>
      <c r="GH512" s="10"/>
      <c r="GI512" s="10"/>
      <c r="GJ512" s="10"/>
      <c r="GK512" s="10"/>
      <c r="GL512" s="10"/>
      <c r="GM512" s="10"/>
      <c r="GN512" s="10"/>
      <c r="GO512" s="10"/>
      <c r="GP512" s="10"/>
      <c r="GQ512" s="10"/>
      <c r="GR512" s="10"/>
      <c r="GS512" s="10"/>
      <c r="GT512" s="10"/>
      <c r="GU512" s="10"/>
      <c r="GV512" s="10"/>
      <c r="GW512" s="10"/>
      <c r="GX512" s="10"/>
      <c r="GY512" s="10"/>
      <c r="GZ512" s="10"/>
      <c r="HA512" s="10"/>
      <c r="HB512" s="10"/>
      <c r="HC512" s="10"/>
      <c r="HD512" s="10"/>
      <c r="HE512" s="10"/>
      <c r="HF512" s="10"/>
      <c r="HG512" s="10"/>
      <c r="HH512" s="10"/>
      <c r="HI512" s="10"/>
      <c r="HJ512" s="10"/>
      <c r="HK512" s="10"/>
      <c r="HL512" s="10"/>
      <c r="HM512" s="10"/>
      <c r="HN512" s="10"/>
      <c r="HO512" s="10"/>
      <c r="HP512" s="10"/>
      <c r="HQ512" s="10"/>
      <c r="HR512" s="10"/>
      <c r="HS512" s="10"/>
      <c r="HT512" s="10"/>
      <c r="HU512" s="10"/>
      <c r="HV512" s="10"/>
      <c r="HW512" s="10"/>
      <c r="HX512" s="10"/>
      <c r="HY512" s="10"/>
      <c r="HZ512" s="10"/>
      <c r="IA512" s="10"/>
      <c r="IB512" s="10"/>
      <c r="IC512" s="10"/>
      <c r="ID512" s="10"/>
      <c r="IE512" s="10"/>
      <c r="IF512" s="10"/>
      <c r="IG512" s="10"/>
      <c r="IH512" s="10"/>
      <c r="II512" s="10"/>
      <c r="IJ512" s="10"/>
      <c r="IK512" s="10"/>
      <c r="IL512" s="10"/>
    </row>
    <row r="513" spans="1:246" ht="15.75" x14ac:dyDescent="0.25">
      <c r="A513" s="28"/>
      <c r="B513" s="16"/>
      <c r="C513" s="43"/>
      <c r="D513" s="69"/>
      <c r="E513" s="31"/>
      <c r="F513" s="41"/>
      <c r="G513" s="41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  <c r="CC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  <c r="CV513" s="10"/>
      <c r="CW513" s="10"/>
      <c r="CX513" s="10"/>
      <c r="CY513" s="10"/>
      <c r="CZ513" s="10"/>
      <c r="DA513" s="10"/>
      <c r="DB513" s="10"/>
      <c r="DC513" s="10"/>
      <c r="DD513" s="10"/>
      <c r="DE513" s="10"/>
      <c r="DF513" s="10"/>
      <c r="DG513" s="10"/>
      <c r="DH513" s="10"/>
      <c r="DI513" s="10"/>
      <c r="DJ513" s="10"/>
      <c r="DK513" s="10"/>
      <c r="DL513" s="10"/>
      <c r="DM513" s="10"/>
      <c r="DN513" s="10"/>
      <c r="DO513" s="10"/>
      <c r="DP513" s="10"/>
      <c r="DQ513" s="10"/>
      <c r="DR513" s="10"/>
      <c r="DS513" s="10"/>
      <c r="DT513" s="10"/>
      <c r="DU513" s="10"/>
      <c r="DV513" s="10"/>
      <c r="DW513" s="10"/>
      <c r="DX513" s="10"/>
      <c r="DY513" s="10"/>
      <c r="DZ513" s="10"/>
      <c r="EA513" s="10"/>
      <c r="EB513" s="10"/>
      <c r="EC513" s="10"/>
      <c r="ED513" s="10"/>
      <c r="EE513" s="10"/>
      <c r="EF513" s="10"/>
      <c r="EG513" s="10"/>
      <c r="EH513" s="10"/>
      <c r="EI513" s="10"/>
      <c r="EJ513" s="10"/>
      <c r="EK513" s="10"/>
      <c r="EL513" s="10"/>
      <c r="EM513" s="10"/>
      <c r="EN513" s="10"/>
      <c r="EO513" s="10"/>
      <c r="EP513" s="10"/>
      <c r="EQ513" s="10"/>
      <c r="ER513" s="10"/>
      <c r="ES513" s="10"/>
      <c r="ET513" s="10"/>
      <c r="EU513" s="10"/>
      <c r="EV513" s="10"/>
      <c r="EW513" s="10"/>
      <c r="EX513" s="10"/>
      <c r="EY513" s="10"/>
      <c r="EZ513" s="10"/>
      <c r="FA513" s="10"/>
      <c r="FB513" s="10"/>
      <c r="FC513" s="10"/>
      <c r="FD513" s="10"/>
      <c r="FE513" s="10"/>
      <c r="FF513" s="10"/>
      <c r="FG513" s="10"/>
      <c r="FH513" s="10"/>
      <c r="FI513" s="10"/>
      <c r="FJ513" s="10"/>
      <c r="FK513" s="10"/>
      <c r="FL513" s="10"/>
      <c r="FM513" s="10"/>
      <c r="FN513" s="10"/>
      <c r="FO513" s="10"/>
      <c r="FP513" s="10"/>
      <c r="FQ513" s="10"/>
      <c r="FR513" s="10"/>
      <c r="FS513" s="10"/>
      <c r="FT513" s="10"/>
      <c r="FU513" s="10"/>
      <c r="FV513" s="10"/>
      <c r="FW513" s="10"/>
      <c r="FX513" s="10"/>
      <c r="FY513" s="10"/>
      <c r="FZ513" s="10"/>
      <c r="GA513" s="10"/>
      <c r="GB513" s="10"/>
      <c r="GC513" s="10"/>
      <c r="GD513" s="10"/>
      <c r="GE513" s="10"/>
      <c r="GF513" s="10"/>
      <c r="GG513" s="10"/>
      <c r="GH513" s="10"/>
      <c r="GI513" s="10"/>
      <c r="GJ513" s="10"/>
      <c r="GK513" s="10"/>
      <c r="GL513" s="10"/>
      <c r="GM513" s="10"/>
      <c r="GN513" s="10"/>
      <c r="GO513" s="10"/>
      <c r="GP513" s="10"/>
      <c r="GQ513" s="10"/>
      <c r="GR513" s="10"/>
      <c r="GS513" s="10"/>
      <c r="GT513" s="10"/>
      <c r="GU513" s="10"/>
      <c r="GV513" s="10"/>
      <c r="GW513" s="10"/>
      <c r="GX513" s="10"/>
      <c r="GY513" s="10"/>
      <c r="GZ513" s="10"/>
      <c r="HA513" s="10"/>
      <c r="HB513" s="10"/>
      <c r="HC513" s="10"/>
      <c r="HD513" s="10"/>
      <c r="HE513" s="10"/>
      <c r="HF513" s="10"/>
      <c r="HG513" s="10"/>
      <c r="HH513" s="10"/>
      <c r="HI513" s="10"/>
      <c r="HJ513" s="10"/>
      <c r="HK513" s="10"/>
      <c r="HL513" s="10"/>
      <c r="HM513" s="10"/>
      <c r="HN513" s="10"/>
      <c r="HO513" s="10"/>
      <c r="HP513" s="10"/>
      <c r="HQ513" s="10"/>
      <c r="HR513" s="10"/>
      <c r="HS513" s="10"/>
      <c r="HT513" s="10"/>
      <c r="HU513" s="10"/>
      <c r="HV513" s="10"/>
      <c r="HW513" s="10"/>
      <c r="HX513" s="10"/>
      <c r="HY513" s="10"/>
      <c r="HZ513" s="10"/>
      <c r="IA513" s="10"/>
      <c r="IB513" s="10"/>
      <c r="IC513" s="10"/>
      <c r="ID513" s="10"/>
      <c r="IE513" s="10"/>
      <c r="IF513" s="10"/>
      <c r="IG513" s="10"/>
      <c r="IH513" s="10"/>
      <c r="II513" s="10"/>
      <c r="IJ513" s="10"/>
      <c r="IK513" s="10"/>
      <c r="IL513" s="10"/>
    </row>
    <row r="514" spans="1:246" ht="15.75" x14ac:dyDescent="0.25">
      <c r="A514" s="28"/>
      <c r="B514" s="29"/>
      <c r="C514" s="43"/>
      <c r="D514" s="68"/>
      <c r="E514" s="30"/>
      <c r="F514" s="62"/>
      <c r="G514" s="41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  <c r="CC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  <c r="CV514" s="10"/>
      <c r="CW514" s="10"/>
      <c r="CX514" s="10"/>
      <c r="CY514" s="10"/>
      <c r="CZ514" s="10"/>
      <c r="DA514" s="10"/>
      <c r="DB514" s="10"/>
      <c r="DC514" s="10"/>
      <c r="DD514" s="10"/>
      <c r="DE514" s="10"/>
      <c r="DF514" s="10"/>
      <c r="DG514" s="10"/>
      <c r="DH514" s="10"/>
      <c r="DI514" s="10"/>
      <c r="DJ514" s="10"/>
      <c r="DK514" s="10"/>
      <c r="DL514" s="10"/>
      <c r="DM514" s="10"/>
      <c r="DN514" s="10"/>
      <c r="DO514" s="10"/>
      <c r="DP514" s="10"/>
      <c r="DQ514" s="10"/>
      <c r="DR514" s="10"/>
      <c r="DS514" s="10"/>
      <c r="DT514" s="10"/>
      <c r="DU514" s="10"/>
      <c r="DV514" s="10"/>
      <c r="DW514" s="10"/>
      <c r="DX514" s="10"/>
      <c r="DY514" s="10"/>
      <c r="DZ514" s="10"/>
      <c r="EA514" s="10"/>
      <c r="EB514" s="10"/>
      <c r="EC514" s="10"/>
      <c r="ED514" s="10"/>
      <c r="EE514" s="10"/>
      <c r="EF514" s="10"/>
      <c r="EG514" s="10"/>
      <c r="EH514" s="10"/>
      <c r="EI514" s="10"/>
      <c r="EJ514" s="10"/>
      <c r="EK514" s="10"/>
      <c r="EL514" s="10"/>
      <c r="EM514" s="10"/>
      <c r="EN514" s="10"/>
      <c r="EO514" s="10"/>
      <c r="EP514" s="10"/>
      <c r="EQ514" s="10"/>
      <c r="ER514" s="10"/>
      <c r="ES514" s="10"/>
      <c r="ET514" s="10"/>
      <c r="EU514" s="10"/>
      <c r="EV514" s="10"/>
      <c r="EW514" s="10"/>
      <c r="EX514" s="10"/>
      <c r="EY514" s="10"/>
      <c r="EZ514" s="10"/>
      <c r="FA514" s="10"/>
      <c r="FB514" s="10"/>
      <c r="FC514" s="10"/>
      <c r="FD514" s="10"/>
      <c r="FE514" s="10"/>
      <c r="FF514" s="10"/>
      <c r="FG514" s="10"/>
      <c r="FH514" s="10"/>
      <c r="FI514" s="10"/>
      <c r="FJ514" s="10"/>
      <c r="FK514" s="10"/>
      <c r="FL514" s="10"/>
      <c r="FM514" s="10"/>
      <c r="FN514" s="10"/>
      <c r="FO514" s="10"/>
      <c r="FP514" s="10"/>
      <c r="FQ514" s="10"/>
      <c r="FR514" s="10"/>
      <c r="FS514" s="10"/>
      <c r="FT514" s="10"/>
      <c r="FU514" s="10"/>
      <c r="FV514" s="10"/>
      <c r="FW514" s="10"/>
      <c r="FX514" s="10"/>
      <c r="FY514" s="10"/>
      <c r="FZ514" s="10"/>
      <c r="GA514" s="10"/>
      <c r="GB514" s="10"/>
      <c r="GC514" s="10"/>
      <c r="GD514" s="10"/>
      <c r="GE514" s="10"/>
      <c r="GF514" s="10"/>
      <c r="GG514" s="10"/>
      <c r="GH514" s="10"/>
      <c r="GI514" s="10"/>
      <c r="GJ514" s="10"/>
      <c r="GK514" s="10"/>
      <c r="GL514" s="10"/>
      <c r="GM514" s="10"/>
      <c r="GN514" s="10"/>
      <c r="GO514" s="10"/>
      <c r="GP514" s="10"/>
      <c r="GQ514" s="10"/>
      <c r="GR514" s="10"/>
      <c r="GS514" s="10"/>
      <c r="GT514" s="10"/>
      <c r="GU514" s="10"/>
      <c r="GV514" s="10"/>
      <c r="GW514" s="10"/>
      <c r="GX514" s="10"/>
      <c r="GY514" s="10"/>
      <c r="GZ514" s="10"/>
      <c r="HA514" s="10"/>
      <c r="HB514" s="10"/>
      <c r="HC514" s="10"/>
      <c r="HD514" s="10"/>
      <c r="HE514" s="10"/>
      <c r="HF514" s="10"/>
      <c r="HG514" s="10"/>
      <c r="HH514" s="10"/>
      <c r="HI514" s="10"/>
      <c r="HJ514" s="10"/>
      <c r="HK514" s="10"/>
      <c r="HL514" s="10"/>
      <c r="HM514" s="10"/>
      <c r="HN514" s="10"/>
      <c r="HO514" s="10"/>
      <c r="HP514" s="10"/>
      <c r="HQ514" s="10"/>
      <c r="HR514" s="10"/>
      <c r="HS514" s="10"/>
      <c r="HT514" s="10"/>
      <c r="HU514" s="10"/>
      <c r="HV514" s="10"/>
      <c r="HW514" s="10"/>
      <c r="HX514" s="10"/>
      <c r="HY514" s="10"/>
      <c r="HZ514" s="10"/>
      <c r="IA514" s="10"/>
      <c r="IB514" s="10"/>
      <c r="IC514" s="10"/>
      <c r="ID514" s="10"/>
      <c r="IE514" s="10"/>
      <c r="IF514" s="10"/>
      <c r="IG514" s="10"/>
      <c r="IH514" s="10"/>
      <c r="II514" s="10"/>
      <c r="IJ514" s="10"/>
      <c r="IK514" s="10"/>
      <c r="IL514" s="10"/>
    </row>
    <row r="515" spans="1:246" ht="15.75" x14ac:dyDescent="0.25">
      <c r="A515" s="28"/>
      <c r="B515" s="29"/>
      <c r="C515" s="43"/>
      <c r="D515" s="68"/>
      <c r="E515" s="30"/>
      <c r="F515" s="62"/>
      <c r="G515" s="41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  <c r="BV515" s="10"/>
      <c r="BW515" s="10"/>
      <c r="BX515" s="10"/>
      <c r="BY515" s="10"/>
      <c r="BZ515" s="10"/>
      <c r="CA515" s="10"/>
      <c r="CB515" s="10"/>
      <c r="CC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  <c r="CU515" s="10"/>
      <c r="CV515" s="10"/>
      <c r="CW515" s="10"/>
      <c r="CX515" s="10"/>
      <c r="CY515" s="10"/>
      <c r="CZ515" s="10"/>
      <c r="DA515" s="10"/>
      <c r="DB515" s="10"/>
      <c r="DC515" s="10"/>
      <c r="DD515" s="10"/>
      <c r="DE515" s="10"/>
      <c r="DF515" s="10"/>
      <c r="DG515" s="10"/>
      <c r="DH515" s="10"/>
      <c r="DI515" s="10"/>
      <c r="DJ515" s="10"/>
      <c r="DK515" s="10"/>
      <c r="DL515" s="10"/>
      <c r="DM515" s="10"/>
      <c r="DN515" s="10"/>
      <c r="DO515" s="10"/>
      <c r="DP515" s="10"/>
      <c r="DQ515" s="10"/>
      <c r="DR515" s="10"/>
      <c r="DS515" s="10"/>
      <c r="DT515" s="10"/>
      <c r="DU515" s="10"/>
      <c r="DV515" s="10"/>
      <c r="DW515" s="10"/>
      <c r="DX515" s="10"/>
      <c r="DY515" s="10"/>
      <c r="DZ515" s="10"/>
      <c r="EA515" s="10"/>
      <c r="EB515" s="10"/>
      <c r="EC515" s="10"/>
      <c r="ED515" s="10"/>
      <c r="EE515" s="10"/>
      <c r="EF515" s="10"/>
      <c r="EG515" s="10"/>
      <c r="EH515" s="10"/>
      <c r="EI515" s="10"/>
      <c r="EJ515" s="10"/>
      <c r="EK515" s="10"/>
      <c r="EL515" s="10"/>
      <c r="EM515" s="10"/>
      <c r="EN515" s="10"/>
      <c r="EO515" s="10"/>
      <c r="EP515" s="10"/>
      <c r="EQ515" s="10"/>
      <c r="ER515" s="10"/>
      <c r="ES515" s="10"/>
      <c r="ET515" s="10"/>
      <c r="EU515" s="10"/>
      <c r="EV515" s="10"/>
      <c r="EW515" s="10"/>
      <c r="EX515" s="10"/>
      <c r="EY515" s="10"/>
      <c r="EZ515" s="10"/>
      <c r="FA515" s="10"/>
      <c r="FB515" s="10"/>
      <c r="FC515" s="10"/>
      <c r="FD515" s="10"/>
      <c r="FE515" s="10"/>
      <c r="FF515" s="10"/>
      <c r="FG515" s="10"/>
      <c r="FH515" s="10"/>
      <c r="FI515" s="10"/>
      <c r="FJ515" s="10"/>
      <c r="FK515" s="10"/>
      <c r="FL515" s="10"/>
      <c r="FM515" s="10"/>
      <c r="FN515" s="10"/>
      <c r="FO515" s="10"/>
      <c r="FP515" s="10"/>
      <c r="FQ515" s="10"/>
      <c r="FR515" s="10"/>
      <c r="FS515" s="10"/>
      <c r="FT515" s="10"/>
      <c r="FU515" s="10"/>
      <c r="FV515" s="10"/>
      <c r="FW515" s="10"/>
      <c r="FX515" s="10"/>
      <c r="FY515" s="10"/>
      <c r="FZ515" s="10"/>
      <c r="GA515" s="10"/>
      <c r="GB515" s="10"/>
      <c r="GC515" s="10"/>
      <c r="GD515" s="10"/>
      <c r="GE515" s="10"/>
      <c r="GF515" s="10"/>
      <c r="GG515" s="10"/>
      <c r="GH515" s="10"/>
      <c r="GI515" s="10"/>
      <c r="GJ515" s="10"/>
      <c r="GK515" s="10"/>
      <c r="GL515" s="10"/>
      <c r="GM515" s="10"/>
      <c r="GN515" s="10"/>
      <c r="GO515" s="10"/>
      <c r="GP515" s="10"/>
      <c r="GQ515" s="10"/>
      <c r="GR515" s="10"/>
      <c r="GS515" s="10"/>
      <c r="GT515" s="10"/>
      <c r="GU515" s="10"/>
      <c r="GV515" s="10"/>
      <c r="GW515" s="10"/>
      <c r="GX515" s="10"/>
      <c r="GY515" s="10"/>
      <c r="GZ515" s="10"/>
      <c r="HA515" s="10"/>
      <c r="HB515" s="10"/>
      <c r="HC515" s="10"/>
      <c r="HD515" s="10"/>
      <c r="HE515" s="10"/>
      <c r="HF515" s="10"/>
      <c r="HG515" s="10"/>
      <c r="HH515" s="10"/>
      <c r="HI515" s="10"/>
      <c r="HJ515" s="10"/>
      <c r="HK515" s="10"/>
      <c r="HL515" s="10"/>
      <c r="HM515" s="10"/>
      <c r="HN515" s="10"/>
      <c r="HO515" s="10"/>
      <c r="HP515" s="10"/>
      <c r="HQ515" s="10"/>
      <c r="HR515" s="10"/>
      <c r="HS515" s="10"/>
      <c r="HT515" s="10"/>
      <c r="HU515" s="10"/>
      <c r="HV515" s="10"/>
      <c r="HW515" s="10"/>
      <c r="HX515" s="10"/>
      <c r="HY515" s="10"/>
      <c r="HZ515" s="10"/>
      <c r="IA515" s="10"/>
      <c r="IB515" s="10"/>
      <c r="IC515" s="10"/>
      <c r="ID515" s="10"/>
      <c r="IE515" s="10"/>
      <c r="IF515" s="10"/>
      <c r="IG515" s="10"/>
      <c r="IH515" s="10"/>
      <c r="II515" s="10"/>
      <c r="IJ515" s="10"/>
      <c r="IK515" s="10"/>
      <c r="IL515" s="10"/>
    </row>
    <row r="516" spans="1:246" ht="15.75" x14ac:dyDescent="0.25">
      <c r="A516" s="28"/>
      <c r="B516" s="29"/>
      <c r="C516" s="43"/>
      <c r="D516" s="68"/>
      <c r="E516" s="30"/>
      <c r="F516" s="62"/>
      <c r="G516" s="41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/>
      <c r="BX516" s="10"/>
      <c r="BY516" s="10"/>
      <c r="BZ516" s="10"/>
      <c r="CA516" s="10"/>
      <c r="CB516" s="10"/>
      <c r="CC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  <c r="CV516" s="10"/>
      <c r="CW516" s="10"/>
      <c r="CX516" s="10"/>
      <c r="CY516" s="10"/>
      <c r="CZ516" s="10"/>
      <c r="DA516" s="10"/>
      <c r="DB516" s="10"/>
      <c r="DC516" s="10"/>
      <c r="DD516" s="10"/>
      <c r="DE516" s="10"/>
      <c r="DF516" s="10"/>
      <c r="DG516" s="10"/>
      <c r="DH516" s="10"/>
      <c r="DI516" s="10"/>
      <c r="DJ516" s="10"/>
      <c r="DK516" s="10"/>
      <c r="DL516" s="10"/>
      <c r="DM516" s="10"/>
      <c r="DN516" s="10"/>
      <c r="DO516" s="10"/>
      <c r="DP516" s="10"/>
      <c r="DQ516" s="10"/>
      <c r="DR516" s="10"/>
      <c r="DS516" s="10"/>
      <c r="DT516" s="10"/>
      <c r="DU516" s="10"/>
      <c r="DV516" s="10"/>
      <c r="DW516" s="10"/>
      <c r="DX516" s="10"/>
      <c r="DY516" s="10"/>
      <c r="DZ516" s="10"/>
      <c r="EA516" s="10"/>
      <c r="EB516" s="10"/>
      <c r="EC516" s="10"/>
      <c r="ED516" s="10"/>
      <c r="EE516" s="10"/>
      <c r="EF516" s="10"/>
      <c r="EG516" s="10"/>
      <c r="EH516" s="10"/>
      <c r="EI516" s="10"/>
      <c r="EJ516" s="10"/>
      <c r="EK516" s="10"/>
      <c r="EL516" s="10"/>
      <c r="EM516" s="10"/>
      <c r="EN516" s="10"/>
      <c r="EO516" s="10"/>
      <c r="EP516" s="10"/>
      <c r="EQ516" s="10"/>
      <c r="ER516" s="10"/>
      <c r="ES516" s="10"/>
      <c r="ET516" s="10"/>
      <c r="EU516" s="10"/>
      <c r="EV516" s="10"/>
      <c r="EW516" s="10"/>
      <c r="EX516" s="10"/>
      <c r="EY516" s="10"/>
      <c r="EZ516" s="10"/>
      <c r="FA516" s="10"/>
      <c r="FB516" s="10"/>
      <c r="FC516" s="10"/>
      <c r="FD516" s="10"/>
      <c r="FE516" s="10"/>
      <c r="FF516" s="10"/>
      <c r="FG516" s="10"/>
      <c r="FH516" s="10"/>
      <c r="FI516" s="10"/>
      <c r="FJ516" s="10"/>
      <c r="FK516" s="10"/>
      <c r="FL516" s="10"/>
      <c r="FM516" s="10"/>
      <c r="FN516" s="10"/>
      <c r="FO516" s="10"/>
      <c r="FP516" s="10"/>
      <c r="FQ516" s="10"/>
      <c r="FR516" s="10"/>
      <c r="FS516" s="10"/>
      <c r="FT516" s="10"/>
      <c r="FU516" s="10"/>
      <c r="FV516" s="10"/>
      <c r="FW516" s="10"/>
      <c r="FX516" s="10"/>
      <c r="FY516" s="10"/>
      <c r="FZ516" s="10"/>
      <c r="GA516" s="10"/>
      <c r="GB516" s="10"/>
      <c r="GC516" s="10"/>
      <c r="GD516" s="10"/>
      <c r="GE516" s="10"/>
      <c r="GF516" s="10"/>
      <c r="GG516" s="10"/>
      <c r="GH516" s="10"/>
      <c r="GI516" s="10"/>
      <c r="GJ516" s="10"/>
      <c r="GK516" s="10"/>
      <c r="GL516" s="10"/>
      <c r="GM516" s="10"/>
      <c r="GN516" s="10"/>
      <c r="GO516" s="10"/>
      <c r="GP516" s="10"/>
      <c r="GQ516" s="10"/>
      <c r="GR516" s="10"/>
      <c r="GS516" s="10"/>
      <c r="GT516" s="10"/>
      <c r="GU516" s="10"/>
      <c r="GV516" s="10"/>
      <c r="GW516" s="10"/>
      <c r="GX516" s="10"/>
      <c r="GY516" s="10"/>
      <c r="GZ516" s="10"/>
      <c r="HA516" s="10"/>
      <c r="HB516" s="10"/>
      <c r="HC516" s="10"/>
      <c r="HD516" s="10"/>
      <c r="HE516" s="10"/>
      <c r="HF516" s="10"/>
      <c r="HG516" s="10"/>
      <c r="HH516" s="10"/>
      <c r="HI516" s="10"/>
      <c r="HJ516" s="10"/>
      <c r="HK516" s="10"/>
      <c r="HL516" s="10"/>
      <c r="HM516" s="10"/>
      <c r="HN516" s="10"/>
      <c r="HO516" s="10"/>
      <c r="HP516" s="10"/>
      <c r="HQ516" s="10"/>
      <c r="HR516" s="10"/>
      <c r="HS516" s="10"/>
      <c r="HT516" s="10"/>
      <c r="HU516" s="10"/>
      <c r="HV516" s="10"/>
      <c r="HW516" s="10"/>
      <c r="HX516" s="10"/>
      <c r="HY516" s="10"/>
      <c r="HZ516" s="10"/>
      <c r="IA516" s="10"/>
      <c r="IB516" s="10"/>
      <c r="IC516" s="10"/>
      <c r="ID516" s="10"/>
      <c r="IE516" s="10"/>
      <c r="IF516" s="10"/>
      <c r="IG516" s="10"/>
      <c r="IH516" s="10"/>
      <c r="II516" s="10"/>
      <c r="IJ516" s="10"/>
      <c r="IK516" s="10"/>
      <c r="IL516" s="10"/>
    </row>
    <row r="517" spans="1:246" ht="15.75" x14ac:dyDescent="0.25">
      <c r="A517" s="28"/>
      <c r="B517" s="16"/>
      <c r="C517" s="43"/>
      <c r="D517" s="69"/>
      <c r="E517" s="31"/>
      <c r="F517" s="41"/>
      <c r="G517" s="41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  <c r="CC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  <c r="CV517" s="10"/>
      <c r="CW517" s="10"/>
      <c r="CX517" s="10"/>
      <c r="CY517" s="10"/>
      <c r="CZ517" s="10"/>
      <c r="DA517" s="10"/>
      <c r="DB517" s="10"/>
      <c r="DC517" s="10"/>
      <c r="DD517" s="10"/>
      <c r="DE517" s="10"/>
      <c r="DF517" s="10"/>
      <c r="DG517" s="10"/>
      <c r="DH517" s="10"/>
      <c r="DI517" s="10"/>
      <c r="DJ517" s="10"/>
      <c r="DK517" s="10"/>
      <c r="DL517" s="10"/>
      <c r="DM517" s="10"/>
      <c r="DN517" s="10"/>
      <c r="DO517" s="10"/>
      <c r="DP517" s="10"/>
      <c r="DQ517" s="10"/>
      <c r="DR517" s="10"/>
      <c r="DS517" s="10"/>
      <c r="DT517" s="10"/>
      <c r="DU517" s="10"/>
      <c r="DV517" s="10"/>
      <c r="DW517" s="10"/>
      <c r="DX517" s="10"/>
      <c r="DY517" s="10"/>
      <c r="DZ517" s="10"/>
      <c r="EA517" s="10"/>
      <c r="EB517" s="10"/>
      <c r="EC517" s="10"/>
      <c r="ED517" s="10"/>
      <c r="EE517" s="10"/>
      <c r="EF517" s="10"/>
      <c r="EG517" s="10"/>
      <c r="EH517" s="10"/>
      <c r="EI517" s="10"/>
      <c r="EJ517" s="10"/>
      <c r="EK517" s="10"/>
      <c r="EL517" s="10"/>
      <c r="EM517" s="10"/>
      <c r="EN517" s="10"/>
      <c r="EO517" s="10"/>
      <c r="EP517" s="10"/>
      <c r="EQ517" s="10"/>
      <c r="ER517" s="10"/>
      <c r="ES517" s="10"/>
      <c r="ET517" s="10"/>
      <c r="EU517" s="10"/>
      <c r="EV517" s="10"/>
      <c r="EW517" s="10"/>
      <c r="EX517" s="10"/>
      <c r="EY517" s="10"/>
      <c r="EZ517" s="10"/>
      <c r="FA517" s="10"/>
      <c r="FB517" s="10"/>
      <c r="FC517" s="10"/>
      <c r="FD517" s="10"/>
      <c r="FE517" s="10"/>
      <c r="FF517" s="10"/>
      <c r="FG517" s="10"/>
      <c r="FH517" s="10"/>
      <c r="FI517" s="10"/>
      <c r="FJ517" s="10"/>
      <c r="FK517" s="10"/>
      <c r="FL517" s="10"/>
      <c r="FM517" s="10"/>
      <c r="FN517" s="10"/>
      <c r="FO517" s="10"/>
      <c r="FP517" s="10"/>
      <c r="FQ517" s="10"/>
      <c r="FR517" s="10"/>
      <c r="FS517" s="10"/>
      <c r="FT517" s="10"/>
      <c r="FU517" s="10"/>
      <c r="FV517" s="10"/>
      <c r="FW517" s="10"/>
      <c r="FX517" s="10"/>
      <c r="FY517" s="10"/>
      <c r="FZ517" s="10"/>
      <c r="GA517" s="10"/>
      <c r="GB517" s="10"/>
      <c r="GC517" s="10"/>
      <c r="GD517" s="10"/>
      <c r="GE517" s="10"/>
      <c r="GF517" s="10"/>
      <c r="GG517" s="10"/>
      <c r="GH517" s="10"/>
      <c r="GI517" s="10"/>
      <c r="GJ517" s="10"/>
      <c r="GK517" s="10"/>
      <c r="GL517" s="10"/>
      <c r="GM517" s="10"/>
      <c r="GN517" s="10"/>
      <c r="GO517" s="10"/>
      <c r="GP517" s="10"/>
      <c r="GQ517" s="10"/>
      <c r="GR517" s="10"/>
      <c r="GS517" s="10"/>
      <c r="GT517" s="10"/>
      <c r="GU517" s="10"/>
      <c r="GV517" s="10"/>
      <c r="GW517" s="10"/>
      <c r="GX517" s="10"/>
      <c r="GY517" s="10"/>
      <c r="GZ517" s="10"/>
      <c r="HA517" s="10"/>
      <c r="HB517" s="10"/>
      <c r="HC517" s="10"/>
      <c r="HD517" s="10"/>
      <c r="HE517" s="10"/>
      <c r="HF517" s="10"/>
      <c r="HG517" s="10"/>
      <c r="HH517" s="10"/>
      <c r="HI517" s="10"/>
      <c r="HJ517" s="10"/>
      <c r="HK517" s="10"/>
      <c r="HL517" s="10"/>
      <c r="HM517" s="10"/>
      <c r="HN517" s="10"/>
      <c r="HO517" s="10"/>
      <c r="HP517" s="10"/>
      <c r="HQ517" s="10"/>
      <c r="HR517" s="10"/>
      <c r="HS517" s="10"/>
      <c r="HT517" s="10"/>
      <c r="HU517" s="10"/>
      <c r="HV517" s="10"/>
      <c r="HW517" s="10"/>
      <c r="HX517" s="10"/>
      <c r="HY517" s="10"/>
      <c r="HZ517" s="10"/>
      <c r="IA517" s="10"/>
      <c r="IB517" s="10"/>
      <c r="IC517" s="10"/>
      <c r="ID517" s="10"/>
      <c r="IE517" s="10"/>
      <c r="IF517" s="10"/>
      <c r="IG517" s="10"/>
      <c r="IH517" s="10"/>
      <c r="II517" s="10"/>
      <c r="IJ517" s="10"/>
      <c r="IK517" s="10"/>
      <c r="IL517" s="10"/>
    </row>
    <row r="518" spans="1:246" ht="15.75" x14ac:dyDescent="0.25">
      <c r="A518" s="28"/>
      <c r="B518" s="29"/>
      <c r="C518" s="43"/>
      <c r="D518" s="68"/>
      <c r="E518" s="30"/>
      <c r="F518" s="62"/>
      <c r="G518" s="41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  <c r="CC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  <c r="CW518" s="10"/>
      <c r="CX518" s="10"/>
      <c r="CY518" s="10"/>
      <c r="CZ518" s="10"/>
      <c r="DA518" s="10"/>
      <c r="DB518" s="10"/>
      <c r="DC518" s="10"/>
      <c r="DD518" s="10"/>
      <c r="DE518" s="10"/>
      <c r="DF518" s="10"/>
      <c r="DG518" s="10"/>
      <c r="DH518" s="10"/>
      <c r="DI518" s="10"/>
      <c r="DJ518" s="10"/>
      <c r="DK518" s="10"/>
      <c r="DL518" s="10"/>
      <c r="DM518" s="10"/>
      <c r="DN518" s="10"/>
      <c r="DO518" s="10"/>
      <c r="DP518" s="10"/>
      <c r="DQ518" s="10"/>
      <c r="DR518" s="10"/>
      <c r="DS518" s="10"/>
      <c r="DT518" s="10"/>
      <c r="DU518" s="10"/>
      <c r="DV518" s="10"/>
      <c r="DW518" s="10"/>
      <c r="DX518" s="10"/>
      <c r="DY518" s="10"/>
      <c r="DZ518" s="10"/>
      <c r="EA518" s="10"/>
      <c r="EB518" s="10"/>
      <c r="EC518" s="10"/>
      <c r="ED518" s="10"/>
      <c r="EE518" s="10"/>
      <c r="EF518" s="10"/>
      <c r="EG518" s="10"/>
      <c r="EH518" s="10"/>
      <c r="EI518" s="10"/>
      <c r="EJ518" s="10"/>
      <c r="EK518" s="10"/>
      <c r="EL518" s="10"/>
      <c r="EM518" s="10"/>
      <c r="EN518" s="10"/>
      <c r="EO518" s="10"/>
      <c r="EP518" s="10"/>
      <c r="EQ518" s="10"/>
      <c r="ER518" s="10"/>
      <c r="ES518" s="10"/>
      <c r="ET518" s="10"/>
      <c r="EU518" s="10"/>
      <c r="EV518" s="10"/>
      <c r="EW518" s="10"/>
      <c r="EX518" s="10"/>
      <c r="EY518" s="10"/>
      <c r="EZ518" s="10"/>
      <c r="FA518" s="10"/>
      <c r="FB518" s="10"/>
      <c r="FC518" s="10"/>
      <c r="FD518" s="10"/>
      <c r="FE518" s="10"/>
      <c r="FF518" s="10"/>
      <c r="FG518" s="10"/>
      <c r="FH518" s="10"/>
      <c r="FI518" s="10"/>
      <c r="FJ518" s="10"/>
      <c r="FK518" s="10"/>
      <c r="FL518" s="10"/>
      <c r="FM518" s="10"/>
      <c r="FN518" s="10"/>
      <c r="FO518" s="10"/>
      <c r="FP518" s="10"/>
      <c r="FQ518" s="10"/>
      <c r="FR518" s="10"/>
      <c r="FS518" s="10"/>
      <c r="FT518" s="10"/>
      <c r="FU518" s="10"/>
      <c r="FV518" s="10"/>
      <c r="FW518" s="10"/>
      <c r="FX518" s="10"/>
      <c r="FY518" s="10"/>
      <c r="FZ518" s="10"/>
      <c r="GA518" s="10"/>
      <c r="GB518" s="10"/>
      <c r="GC518" s="10"/>
      <c r="GD518" s="10"/>
      <c r="GE518" s="10"/>
      <c r="GF518" s="10"/>
      <c r="GG518" s="10"/>
      <c r="GH518" s="10"/>
      <c r="GI518" s="10"/>
      <c r="GJ518" s="10"/>
      <c r="GK518" s="10"/>
      <c r="GL518" s="10"/>
      <c r="GM518" s="10"/>
      <c r="GN518" s="10"/>
      <c r="GO518" s="10"/>
      <c r="GP518" s="10"/>
      <c r="GQ518" s="10"/>
      <c r="GR518" s="10"/>
      <c r="GS518" s="10"/>
      <c r="GT518" s="10"/>
      <c r="GU518" s="10"/>
      <c r="GV518" s="10"/>
      <c r="GW518" s="10"/>
      <c r="GX518" s="10"/>
      <c r="GY518" s="10"/>
      <c r="GZ518" s="10"/>
      <c r="HA518" s="10"/>
      <c r="HB518" s="10"/>
      <c r="HC518" s="10"/>
      <c r="HD518" s="10"/>
      <c r="HE518" s="10"/>
      <c r="HF518" s="10"/>
      <c r="HG518" s="10"/>
      <c r="HH518" s="10"/>
      <c r="HI518" s="10"/>
      <c r="HJ518" s="10"/>
      <c r="HK518" s="10"/>
      <c r="HL518" s="10"/>
      <c r="HM518" s="10"/>
      <c r="HN518" s="10"/>
      <c r="HO518" s="10"/>
      <c r="HP518" s="10"/>
      <c r="HQ518" s="10"/>
      <c r="HR518" s="10"/>
      <c r="HS518" s="10"/>
      <c r="HT518" s="10"/>
      <c r="HU518" s="10"/>
      <c r="HV518" s="10"/>
      <c r="HW518" s="10"/>
      <c r="HX518" s="10"/>
      <c r="HY518" s="10"/>
      <c r="HZ518" s="10"/>
      <c r="IA518" s="10"/>
      <c r="IB518" s="10"/>
      <c r="IC518" s="10"/>
      <c r="ID518" s="10"/>
      <c r="IE518" s="10"/>
      <c r="IF518" s="10"/>
      <c r="IG518" s="10"/>
      <c r="IH518" s="10"/>
      <c r="II518" s="10"/>
      <c r="IJ518" s="10"/>
      <c r="IK518" s="10"/>
      <c r="IL518" s="10"/>
    </row>
    <row r="519" spans="1:246" ht="15.75" x14ac:dyDescent="0.25">
      <c r="A519" s="28"/>
      <c r="B519" s="16"/>
      <c r="C519" s="43"/>
      <c r="D519" s="69"/>
      <c r="E519" s="31"/>
      <c r="F519" s="41"/>
      <c r="G519" s="41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  <c r="BV519" s="10"/>
      <c r="BW519" s="10"/>
      <c r="BX519" s="10"/>
      <c r="BY519" s="10"/>
      <c r="BZ519" s="10"/>
      <c r="CA519" s="10"/>
      <c r="CB519" s="10"/>
      <c r="CC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  <c r="CV519" s="10"/>
      <c r="CW519" s="10"/>
      <c r="CX519" s="10"/>
      <c r="CY519" s="10"/>
      <c r="CZ519" s="10"/>
      <c r="DA519" s="10"/>
      <c r="DB519" s="10"/>
      <c r="DC519" s="10"/>
      <c r="DD519" s="10"/>
      <c r="DE519" s="10"/>
      <c r="DF519" s="10"/>
      <c r="DG519" s="10"/>
      <c r="DH519" s="10"/>
      <c r="DI519" s="10"/>
      <c r="DJ519" s="10"/>
      <c r="DK519" s="10"/>
      <c r="DL519" s="10"/>
      <c r="DM519" s="10"/>
      <c r="DN519" s="10"/>
      <c r="DO519" s="10"/>
      <c r="DP519" s="10"/>
      <c r="DQ519" s="10"/>
      <c r="DR519" s="10"/>
      <c r="DS519" s="10"/>
      <c r="DT519" s="10"/>
      <c r="DU519" s="10"/>
      <c r="DV519" s="10"/>
      <c r="DW519" s="10"/>
      <c r="DX519" s="10"/>
      <c r="DY519" s="10"/>
      <c r="DZ519" s="10"/>
      <c r="EA519" s="10"/>
      <c r="EB519" s="10"/>
      <c r="EC519" s="10"/>
      <c r="ED519" s="10"/>
      <c r="EE519" s="10"/>
      <c r="EF519" s="10"/>
      <c r="EG519" s="10"/>
      <c r="EH519" s="10"/>
      <c r="EI519" s="10"/>
      <c r="EJ519" s="10"/>
      <c r="EK519" s="10"/>
      <c r="EL519" s="10"/>
      <c r="EM519" s="10"/>
      <c r="EN519" s="10"/>
      <c r="EO519" s="10"/>
      <c r="EP519" s="10"/>
      <c r="EQ519" s="10"/>
      <c r="ER519" s="10"/>
      <c r="ES519" s="10"/>
      <c r="ET519" s="10"/>
      <c r="EU519" s="10"/>
      <c r="EV519" s="10"/>
      <c r="EW519" s="10"/>
      <c r="EX519" s="10"/>
      <c r="EY519" s="10"/>
      <c r="EZ519" s="10"/>
      <c r="FA519" s="10"/>
      <c r="FB519" s="10"/>
      <c r="FC519" s="10"/>
      <c r="FD519" s="10"/>
      <c r="FE519" s="10"/>
      <c r="FF519" s="10"/>
      <c r="FG519" s="10"/>
      <c r="FH519" s="10"/>
      <c r="FI519" s="10"/>
      <c r="FJ519" s="10"/>
      <c r="FK519" s="10"/>
      <c r="FL519" s="10"/>
      <c r="FM519" s="10"/>
      <c r="FN519" s="10"/>
      <c r="FO519" s="10"/>
      <c r="FP519" s="10"/>
      <c r="FQ519" s="10"/>
      <c r="FR519" s="10"/>
      <c r="FS519" s="10"/>
      <c r="FT519" s="10"/>
      <c r="FU519" s="10"/>
      <c r="FV519" s="10"/>
      <c r="FW519" s="10"/>
      <c r="FX519" s="10"/>
      <c r="FY519" s="10"/>
      <c r="FZ519" s="10"/>
      <c r="GA519" s="10"/>
      <c r="GB519" s="10"/>
      <c r="GC519" s="10"/>
      <c r="GD519" s="10"/>
      <c r="GE519" s="10"/>
      <c r="GF519" s="10"/>
      <c r="GG519" s="10"/>
      <c r="GH519" s="10"/>
      <c r="GI519" s="10"/>
      <c r="GJ519" s="10"/>
      <c r="GK519" s="10"/>
      <c r="GL519" s="10"/>
      <c r="GM519" s="10"/>
      <c r="GN519" s="10"/>
      <c r="GO519" s="10"/>
      <c r="GP519" s="10"/>
      <c r="GQ519" s="10"/>
      <c r="GR519" s="10"/>
      <c r="GS519" s="10"/>
      <c r="GT519" s="10"/>
      <c r="GU519" s="10"/>
      <c r="GV519" s="10"/>
      <c r="GW519" s="10"/>
      <c r="GX519" s="10"/>
      <c r="GY519" s="10"/>
      <c r="GZ519" s="10"/>
      <c r="HA519" s="10"/>
      <c r="HB519" s="10"/>
      <c r="HC519" s="10"/>
      <c r="HD519" s="10"/>
      <c r="HE519" s="10"/>
      <c r="HF519" s="10"/>
      <c r="HG519" s="10"/>
      <c r="HH519" s="10"/>
      <c r="HI519" s="10"/>
      <c r="HJ519" s="10"/>
      <c r="HK519" s="10"/>
      <c r="HL519" s="10"/>
      <c r="HM519" s="10"/>
      <c r="HN519" s="10"/>
      <c r="HO519" s="10"/>
      <c r="HP519" s="10"/>
      <c r="HQ519" s="10"/>
      <c r="HR519" s="10"/>
      <c r="HS519" s="10"/>
      <c r="HT519" s="10"/>
      <c r="HU519" s="10"/>
      <c r="HV519" s="10"/>
      <c r="HW519" s="10"/>
      <c r="HX519" s="10"/>
      <c r="HY519" s="10"/>
      <c r="HZ519" s="10"/>
      <c r="IA519" s="10"/>
      <c r="IB519" s="10"/>
      <c r="IC519" s="10"/>
      <c r="ID519" s="10"/>
      <c r="IE519" s="10"/>
      <c r="IF519" s="10"/>
      <c r="IG519" s="10"/>
      <c r="IH519" s="10"/>
      <c r="II519" s="10"/>
      <c r="IJ519" s="10"/>
      <c r="IK519" s="10"/>
      <c r="IL519" s="10"/>
    </row>
    <row r="520" spans="1:246" ht="15.75" x14ac:dyDescent="0.25">
      <c r="A520" s="28"/>
      <c r="B520" s="29"/>
      <c r="C520" s="43"/>
      <c r="D520" s="68"/>
      <c r="E520" s="30"/>
      <c r="F520" s="62"/>
      <c r="G520" s="41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  <c r="BV520" s="10"/>
      <c r="BW520" s="10"/>
      <c r="BX520" s="10"/>
      <c r="BY520" s="10"/>
      <c r="BZ520" s="10"/>
      <c r="CA520" s="10"/>
      <c r="CB520" s="10"/>
      <c r="CC520" s="10"/>
      <c r="CD520" s="10"/>
      <c r="CE520" s="10"/>
      <c r="CF520" s="10"/>
      <c r="CG520" s="10"/>
      <c r="CH520" s="10"/>
      <c r="CI520" s="10"/>
      <c r="CJ520" s="10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  <c r="CU520" s="10"/>
      <c r="CV520" s="10"/>
      <c r="CW520" s="10"/>
      <c r="CX520" s="10"/>
      <c r="CY520" s="10"/>
      <c r="CZ520" s="10"/>
      <c r="DA520" s="10"/>
      <c r="DB520" s="10"/>
      <c r="DC520" s="10"/>
      <c r="DD520" s="10"/>
      <c r="DE520" s="10"/>
      <c r="DF520" s="10"/>
      <c r="DG520" s="10"/>
      <c r="DH520" s="10"/>
      <c r="DI520" s="10"/>
      <c r="DJ520" s="10"/>
      <c r="DK520" s="10"/>
      <c r="DL520" s="10"/>
      <c r="DM520" s="10"/>
      <c r="DN520" s="10"/>
      <c r="DO520" s="10"/>
      <c r="DP520" s="10"/>
      <c r="DQ520" s="10"/>
      <c r="DR520" s="10"/>
      <c r="DS520" s="10"/>
      <c r="DT520" s="10"/>
      <c r="DU520" s="10"/>
      <c r="DV520" s="10"/>
      <c r="DW520" s="10"/>
      <c r="DX520" s="10"/>
      <c r="DY520" s="10"/>
      <c r="DZ520" s="10"/>
      <c r="EA520" s="10"/>
      <c r="EB520" s="10"/>
      <c r="EC520" s="10"/>
      <c r="ED520" s="10"/>
      <c r="EE520" s="10"/>
      <c r="EF520" s="10"/>
      <c r="EG520" s="10"/>
      <c r="EH520" s="10"/>
      <c r="EI520" s="10"/>
      <c r="EJ520" s="10"/>
      <c r="EK520" s="10"/>
      <c r="EL520" s="10"/>
      <c r="EM520" s="10"/>
      <c r="EN520" s="10"/>
      <c r="EO520" s="10"/>
      <c r="EP520" s="10"/>
      <c r="EQ520" s="10"/>
      <c r="ER520" s="10"/>
      <c r="ES520" s="10"/>
      <c r="ET520" s="10"/>
      <c r="EU520" s="10"/>
      <c r="EV520" s="10"/>
      <c r="EW520" s="10"/>
      <c r="EX520" s="10"/>
      <c r="EY520" s="10"/>
      <c r="EZ520" s="10"/>
      <c r="FA520" s="10"/>
      <c r="FB520" s="10"/>
      <c r="FC520" s="10"/>
      <c r="FD520" s="10"/>
      <c r="FE520" s="10"/>
      <c r="FF520" s="10"/>
      <c r="FG520" s="10"/>
      <c r="FH520" s="10"/>
      <c r="FI520" s="10"/>
      <c r="FJ520" s="10"/>
      <c r="FK520" s="10"/>
      <c r="FL520" s="10"/>
      <c r="FM520" s="10"/>
      <c r="FN520" s="10"/>
      <c r="FO520" s="10"/>
      <c r="FP520" s="10"/>
      <c r="FQ520" s="10"/>
      <c r="FR520" s="10"/>
      <c r="FS520" s="10"/>
      <c r="FT520" s="10"/>
      <c r="FU520" s="10"/>
      <c r="FV520" s="10"/>
      <c r="FW520" s="10"/>
      <c r="FX520" s="10"/>
      <c r="FY520" s="10"/>
      <c r="FZ520" s="10"/>
      <c r="GA520" s="10"/>
      <c r="GB520" s="10"/>
      <c r="GC520" s="10"/>
      <c r="GD520" s="10"/>
      <c r="GE520" s="10"/>
      <c r="GF520" s="10"/>
      <c r="GG520" s="10"/>
      <c r="GH520" s="10"/>
      <c r="GI520" s="10"/>
      <c r="GJ520" s="10"/>
      <c r="GK520" s="10"/>
      <c r="GL520" s="10"/>
      <c r="GM520" s="10"/>
      <c r="GN520" s="10"/>
      <c r="GO520" s="10"/>
      <c r="GP520" s="10"/>
      <c r="GQ520" s="10"/>
      <c r="GR520" s="10"/>
      <c r="GS520" s="10"/>
      <c r="GT520" s="10"/>
      <c r="GU520" s="10"/>
      <c r="GV520" s="10"/>
      <c r="GW520" s="10"/>
      <c r="GX520" s="10"/>
      <c r="GY520" s="10"/>
      <c r="GZ520" s="10"/>
      <c r="HA520" s="10"/>
      <c r="HB520" s="10"/>
      <c r="HC520" s="10"/>
      <c r="HD520" s="10"/>
      <c r="HE520" s="10"/>
      <c r="HF520" s="10"/>
      <c r="HG520" s="10"/>
      <c r="HH520" s="10"/>
      <c r="HI520" s="10"/>
      <c r="HJ520" s="10"/>
      <c r="HK520" s="10"/>
      <c r="HL520" s="10"/>
      <c r="HM520" s="10"/>
      <c r="HN520" s="10"/>
      <c r="HO520" s="10"/>
      <c r="HP520" s="10"/>
      <c r="HQ520" s="10"/>
      <c r="HR520" s="10"/>
      <c r="HS520" s="10"/>
      <c r="HT520" s="10"/>
      <c r="HU520" s="10"/>
      <c r="HV520" s="10"/>
      <c r="HW520" s="10"/>
      <c r="HX520" s="10"/>
      <c r="HY520" s="10"/>
      <c r="HZ520" s="10"/>
      <c r="IA520" s="10"/>
      <c r="IB520" s="10"/>
      <c r="IC520" s="10"/>
      <c r="ID520" s="10"/>
      <c r="IE520" s="10"/>
      <c r="IF520" s="10"/>
      <c r="IG520" s="10"/>
      <c r="IH520" s="10"/>
      <c r="II520" s="10"/>
      <c r="IJ520" s="10"/>
      <c r="IK520" s="10"/>
      <c r="IL520" s="10"/>
    </row>
    <row r="521" spans="1:246" ht="15.75" x14ac:dyDescent="0.25">
      <c r="A521" s="28"/>
      <c r="B521" s="29"/>
      <c r="C521" s="43"/>
      <c r="D521" s="68"/>
      <c r="E521" s="30"/>
      <c r="F521" s="62"/>
      <c r="G521" s="41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  <c r="BV521" s="10"/>
      <c r="BW521" s="10"/>
      <c r="BX521" s="10"/>
      <c r="BY521" s="10"/>
      <c r="BZ521" s="10"/>
      <c r="CA521" s="10"/>
      <c r="CB521" s="10"/>
      <c r="CC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  <c r="CV521" s="10"/>
      <c r="CW521" s="10"/>
      <c r="CX521" s="10"/>
      <c r="CY521" s="10"/>
      <c r="CZ521" s="10"/>
      <c r="DA521" s="10"/>
      <c r="DB521" s="10"/>
      <c r="DC521" s="10"/>
      <c r="DD521" s="10"/>
      <c r="DE521" s="10"/>
      <c r="DF521" s="10"/>
      <c r="DG521" s="10"/>
      <c r="DH521" s="10"/>
      <c r="DI521" s="10"/>
      <c r="DJ521" s="10"/>
      <c r="DK521" s="10"/>
      <c r="DL521" s="10"/>
      <c r="DM521" s="10"/>
      <c r="DN521" s="10"/>
      <c r="DO521" s="10"/>
      <c r="DP521" s="10"/>
      <c r="DQ521" s="10"/>
      <c r="DR521" s="10"/>
      <c r="DS521" s="10"/>
      <c r="DT521" s="10"/>
      <c r="DU521" s="10"/>
      <c r="DV521" s="10"/>
      <c r="DW521" s="10"/>
      <c r="DX521" s="10"/>
      <c r="DY521" s="10"/>
      <c r="DZ521" s="10"/>
      <c r="EA521" s="10"/>
      <c r="EB521" s="10"/>
      <c r="EC521" s="10"/>
      <c r="ED521" s="10"/>
      <c r="EE521" s="10"/>
      <c r="EF521" s="10"/>
      <c r="EG521" s="10"/>
      <c r="EH521" s="10"/>
      <c r="EI521" s="10"/>
      <c r="EJ521" s="10"/>
      <c r="EK521" s="10"/>
      <c r="EL521" s="10"/>
      <c r="EM521" s="10"/>
      <c r="EN521" s="10"/>
      <c r="EO521" s="10"/>
      <c r="EP521" s="10"/>
      <c r="EQ521" s="10"/>
      <c r="ER521" s="10"/>
      <c r="ES521" s="10"/>
      <c r="ET521" s="10"/>
      <c r="EU521" s="10"/>
      <c r="EV521" s="10"/>
      <c r="EW521" s="10"/>
      <c r="EX521" s="10"/>
      <c r="EY521" s="10"/>
      <c r="EZ521" s="10"/>
      <c r="FA521" s="10"/>
      <c r="FB521" s="10"/>
      <c r="FC521" s="10"/>
      <c r="FD521" s="10"/>
      <c r="FE521" s="10"/>
      <c r="FF521" s="10"/>
      <c r="FG521" s="10"/>
      <c r="FH521" s="10"/>
      <c r="FI521" s="10"/>
      <c r="FJ521" s="10"/>
      <c r="FK521" s="10"/>
      <c r="FL521" s="10"/>
      <c r="FM521" s="10"/>
      <c r="FN521" s="10"/>
      <c r="FO521" s="10"/>
      <c r="FP521" s="10"/>
      <c r="FQ521" s="10"/>
      <c r="FR521" s="10"/>
      <c r="FS521" s="10"/>
      <c r="FT521" s="10"/>
      <c r="FU521" s="10"/>
      <c r="FV521" s="10"/>
      <c r="FW521" s="10"/>
      <c r="FX521" s="10"/>
      <c r="FY521" s="10"/>
      <c r="FZ521" s="10"/>
      <c r="GA521" s="10"/>
      <c r="GB521" s="10"/>
      <c r="GC521" s="10"/>
      <c r="GD521" s="10"/>
      <c r="GE521" s="10"/>
      <c r="GF521" s="10"/>
      <c r="GG521" s="10"/>
      <c r="GH521" s="10"/>
      <c r="GI521" s="10"/>
      <c r="GJ521" s="10"/>
      <c r="GK521" s="10"/>
      <c r="GL521" s="10"/>
      <c r="GM521" s="10"/>
      <c r="GN521" s="10"/>
      <c r="GO521" s="10"/>
      <c r="GP521" s="10"/>
      <c r="GQ521" s="10"/>
      <c r="GR521" s="10"/>
      <c r="GS521" s="10"/>
      <c r="GT521" s="10"/>
      <c r="GU521" s="10"/>
      <c r="GV521" s="10"/>
      <c r="GW521" s="10"/>
      <c r="GX521" s="10"/>
      <c r="GY521" s="10"/>
      <c r="GZ521" s="10"/>
      <c r="HA521" s="10"/>
      <c r="HB521" s="10"/>
      <c r="HC521" s="10"/>
      <c r="HD521" s="10"/>
      <c r="HE521" s="10"/>
      <c r="HF521" s="10"/>
      <c r="HG521" s="10"/>
      <c r="HH521" s="10"/>
      <c r="HI521" s="10"/>
      <c r="HJ521" s="10"/>
      <c r="HK521" s="10"/>
      <c r="HL521" s="10"/>
      <c r="HM521" s="10"/>
      <c r="HN521" s="10"/>
      <c r="HO521" s="10"/>
      <c r="HP521" s="10"/>
      <c r="HQ521" s="10"/>
      <c r="HR521" s="10"/>
      <c r="HS521" s="10"/>
      <c r="HT521" s="10"/>
      <c r="HU521" s="10"/>
      <c r="HV521" s="10"/>
      <c r="HW521" s="10"/>
      <c r="HX521" s="10"/>
      <c r="HY521" s="10"/>
      <c r="HZ521" s="10"/>
      <c r="IA521" s="10"/>
      <c r="IB521" s="10"/>
      <c r="IC521" s="10"/>
      <c r="ID521" s="10"/>
      <c r="IE521" s="10"/>
      <c r="IF521" s="10"/>
      <c r="IG521" s="10"/>
      <c r="IH521" s="10"/>
      <c r="II521" s="10"/>
      <c r="IJ521" s="10"/>
      <c r="IK521" s="10"/>
      <c r="IL521" s="10"/>
    </row>
    <row r="522" spans="1:246" ht="15.75" x14ac:dyDescent="0.25">
      <c r="A522" s="28"/>
      <c r="B522" s="29"/>
      <c r="C522" s="43"/>
      <c r="D522" s="68"/>
      <c r="E522" s="30"/>
      <c r="F522" s="62"/>
      <c r="G522" s="41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  <c r="CW522" s="10"/>
      <c r="CX522" s="10"/>
      <c r="CY522" s="10"/>
      <c r="CZ522" s="10"/>
      <c r="DA522" s="10"/>
      <c r="DB522" s="10"/>
      <c r="DC522" s="10"/>
      <c r="DD522" s="10"/>
      <c r="DE522" s="10"/>
      <c r="DF522" s="10"/>
      <c r="DG522" s="10"/>
      <c r="DH522" s="10"/>
      <c r="DI522" s="10"/>
      <c r="DJ522" s="10"/>
      <c r="DK522" s="10"/>
      <c r="DL522" s="10"/>
      <c r="DM522" s="10"/>
      <c r="DN522" s="10"/>
      <c r="DO522" s="10"/>
      <c r="DP522" s="10"/>
      <c r="DQ522" s="10"/>
      <c r="DR522" s="10"/>
      <c r="DS522" s="10"/>
      <c r="DT522" s="10"/>
      <c r="DU522" s="10"/>
      <c r="DV522" s="10"/>
      <c r="DW522" s="10"/>
      <c r="DX522" s="10"/>
      <c r="DY522" s="10"/>
      <c r="DZ522" s="10"/>
      <c r="EA522" s="10"/>
      <c r="EB522" s="10"/>
      <c r="EC522" s="10"/>
      <c r="ED522" s="10"/>
      <c r="EE522" s="10"/>
      <c r="EF522" s="10"/>
      <c r="EG522" s="10"/>
      <c r="EH522" s="10"/>
      <c r="EI522" s="10"/>
      <c r="EJ522" s="10"/>
      <c r="EK522" s="10"/>
      <c r="EL522" s="10"/>
      <c r="EM522" s="10"/>
      <c r="EN522" s="10"/>
      <c r="EO522" s="10"/>
      <c r="EP522" s="10"/>
      <c r="EQ522" s="10"/>
      <c r="ER522" s="10"/>
      <c r="ES522" s="10"/>
      <c r="ET522" s="10"/>
      <c r="EU522" s="10"/>
      <c r="EV522" s="10"/>
      <c r="EW522" s="10"/>
      <c r="EX522" s="10"/>
      <c r="EY522" s="10"/>
      <c r="EZ522" s="10"/>
      <c r="FA522" s="10"/>
      <c r="FB522" s="10"/>
      <c r="FC522" s="10"/>
      <c r="FD522" s="10"/>
      <c r="FE522" s="10"/>
      <c r="FF522" s="10"/>
      <c r="FG522" s="10"/>
      <c r="FH522" s="10"/>
      <c r="FI522" s="10"/>
      <c r="FJ522" s="10"/>
      <c r="FK522" s="10"/>
      <c r="FL522" s="10"/>
      <c r="FM522" s="10"/>
      <c r="FN522" s="10"/>
      <c r="FO522" s="10"/>
      <c r="FP522" s="10"/>
      <c r="FQ522" s="10"/>
      <c r="FR522" s="10"/>
      <c r="FS522" s="10"/>
      <c r="FT522" s="10"/>
      <c r="FU522" s="10"/>
      <c r="FV522" s="10"/>
      <c r="FW522" s="10"/>
      <c r="FX522" s="10"/>
      <c r="FY522" s="10"/>
      <c r="FZ522" s="10"/>
      <c r="GA522" s="10"/>
      <c r="GB522" s="10"/>
      <c r="GC522" s="10"/>
      <c r="GD522" s="10"/>
      <c r="GE522" s="10"/>
      <c r="GF522" s="10"/>
      <c r="GG522" s="10"/>
      <c r="GH522" s="10"/>
      <c r="GI522" s="10"/>
      <c r="GJ522" s="10"/>
      <c r="GK522" s="10"/>
      <c r="GL522" s="10"/>
      <c r="GM522" s="10"/>
      <c r="GN522" s="10"/>
      <c r="GO522" s="10"/>
      <c r="GP522" s="10"/>
      <c r="GQ522" s="10"/>
      <c r="GR522" s="10"/>
      <c r="GS522" s="10"/>
      <c r="GT522" s="10"/>
      <c r="GU522" s="10"/>
      <c r="GV522" s="10"/>
      <c r="GW522" s="10"/>
      <c r="GX522" s="10"/>
      <c r="GY522" s="10"/>
      <c r="GZ522" s="10"/>
      <c r="HA522" s="10"/>
      <c r="HB522" s="10"/>
      <c r="HC522" s="10"/>
      <c r="HD522" s="10"/>
      <c r="HE522" s="10"/>
      <c r="HF522" s="10"/>
      <c r="HG522" s="10"/>
      <c r="HH522" s="10"/>
      <c r="HI522" s="10"/>
      <c r="HJ522" s="10"/>
      <c r="HK522" s="10"/>
      <c r="HL522" s="10"/>
      <c r="HM522" s="10"/>
      <c r="HN522" s="10"/>
      <c r="HO522" s="10"/>
      <c r="HP522" s="10"/>
      <c r="HQ522" s="10"/>
      <c r="HR522" s="10"/>
      <c r="HS522" s="10"/>
      <c r="HT522" s="10"/>
      <c r="HU522" s="10"/>
      <c r="HV522" s="10"/>
      <c r="HW522" s="10"/>
      <c r="HX522" s="10"/>
      <c r="HY522" s="10"/>
      <c r="HZ522" s="10"/>
      <c r="IA522" s="10"/>
      <c r="IB522" s="10"/>
      <c r="IC522" s="10"/>
      <c r="ID522" s="10"/>
      <c r="IE522" s="10"/>
      <c r="IF522" s="10"/>
      <c r="IG522" s="10"/>
      <c r="IH522" s="10"/>
      <c r="II522" s="10"/>
      <c r="IJ522" s="10"/>
      <c r="IK522" s="10"/>
      <c r="IL522" s="10"/>
    </row>
    <row r="523" spans="1:246" ht="15.75" x14ac:dyDescent="0.25">
      <c r="A523" s="28"/>
      <c r="B523" s="16"/>
      <c r="C523" s="43"/>
      <c r="D523" s="69"/>
      <c r="E523" s="31"/>
      <c r="F523" s="41"/>
      <c r="G523" s="41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  <c r="CW523" s="10"/>
      <c r="CX523" s="10"/>
      <c r="CY523" s="10"/>
      <c r="CZ523" s="10"/>
      <c r="DA523" s="10"/>
      <c r="DB523" s="10"/>
      <c r="DC523" s="10"/>
      <c r="DD523" s="10"/>
      <c r="DE523" s="10"/>
      <c r="DF523" s="10"/>
      <c r="DG523" s="10"/>
      <c r="DH523" s="10"/>
      <c r="DI523" s="10"/>
      <c r="DJ523" s="10"/>
      <c r="DK523" s="10"/>
      <c r="DL523" s="10"/>
      <c r="DM523" s="10"/>
      <c r="DN523" s="10"/>
      <c r="DO523" s="10"/>
      <c r="DP523" s="10"/>
      <c r="DQ523" s="10"/>
      <c r="DR523" s="10"/>
      <c r="DS523" s="10"/>
      <c r="DT523" s="10"/>
      <c r="DU523" s="10"/>
      <c r="DV523" s="10"/>
      <c r="DW523" s="10"/>
      <c r="DX523" s="10"/>
      <c r="DY523" s="10"/>
      <c r="DZ523" s="10"/>
      <c r="EA523" s="10"/>
      <c r="EB523" s="10"/>
      <c r="EC523" s="10"/>
      <c r="ED523" s="10"/>
      <c r="EE523" s="10"/>
      <c r="EF523" s="10"/>
      <c r="EG523" s="10"/>
      <c r="EH523" s="10"/>
      <c r="EI523" s="10"/>
      <c r="EJ523" s="10"/>
      <c r="EK523" s="10"/>
      <c r="EL523" s="10"/>
      <c r="EM523" s="10"/>
      <c r="EN523" s="10"/>
      <c r="EO523" s="10"/>
      <c r="EP523" s="10"/>
      <c r="EQ523" s="10"/>
      <c r="ER523" s="10"/>
      <c r="ES523" s="10"/>
      <c r="ET523" s="10"/>
      <c r="EU523" s="10"/>
      <c r="EV523" s="10"/>
      <c r="EW523" s="10"/>
      <c r="EX523" s="10"/>
      <c r="EY523" s="10"/>
      <c r="EZ523" s="10"/>
      <c r="FA523" s="10"/>
      <c r="FB523" s="10"/>
      <c r="FC523" s="10"/>
      <c r="FD523" s="10"/>
      <c r="FE523" s="10"/>
      <c r="FF523" s="10"/>
      <c r="FG523" s="10"/>
      <c r="FH523" s="10"/>
      <c r="FI523" s="10"/>
      <c r="FJ523" s="10"/>
      <c r="FK523" s="10"/>
      <c r="FL523" s="10"/>
      <c r="FM523" s="10"/>
      <c r="FN523" s="10"/>
      <c r="FO523" s="10"/>
      <c r="FP523" s="10"/>
      <c r="FQ523" s="10"/>
      <c r="FR523" s="10"/>
      <c r="FS523" s="10"/>
      <c r="FT523" s="10"/>
      <c r="FU523" s="10"/>
      <c r="FV523" s="10"/>
      <c r="FW523" s="10"/>
      <c r="FX523" s="10"/>
      <c r="FY523" s="10"/>
      <c r="FZ523" s="10"/>
      <c r="GA523" s="10"/>
      <c r="GB523" s="10"/>
      <c r="GC523" s="10"/>
      <c r="GD523" s="10"/>
      <c r="GE523" s="10"/>
      <c r="GF523" s="10"/>
      <c r="GG523" s="10"/>
      <c r="GH523" s="10"/>
      <c r="GI523" s="10"/>
      <c r="GJ523" s="10"/>
      <c r="GK523" s="10"/>
      <c r="GL523" s="10"/>
      <c r="GM523" s="10"/>
      <c r="GN523" s="10"/>
      <c r="GO523" s="10"/>
      <c r="GP523" s="10"/>
      <c r="GQ523" s="10"/>
      <c r="GR523" s="10"/>
      <c r="GS523" s="10"/>
      <c r="GT523" s="10"/>
      <c r="GU523" s="10"/>
      <c r="GV523" s="10"/>
      <c r="GW523" s="10"/>
      <c r="GX523" s="10"/>
      <c r="GY523" s="10"/>
      <c r="GZ523" s="10"/>
      <c r="HA523" s="10"/>
      <c r="HB523" s="10"/>
      <c r="HC523" s="10"/>
      <c r="HD523" s="10"/>
      <c r="HE523" s="10"/>
      <c r="HF523" s="10"/>
      <c r="HG523" s="10"/>
      <c r="HH523" s="10"/>
      <c r="HI523" s="10"/>
      <c r="HJ523" s="10"/>
      <c r="HK523" s="10"/>
      <c r="HL523" s="10"/>
      <c r="HM523" s="10"/>
      <c r="HN523" s="10"/>
      <c r="HO523" s="10"/>
      <c r="HP523" s="10"/>
      <c r="HQ523" s="10"/>
      <c r="HR523" s="10"/>
      <c r="HS523" s="10"/>
      <c r="HT523" s="10"/>
      <c r="HU523" s="10"/>
      <c r="HV523" s="10"/>
      <c r="HW523" s="10"/>
      <c r="HX523" s="10"/>
      <c r="HY523" s="10"/>
      <c r="HZ523" s="10"/>
      <c r="IA523" s="10"/>
      <c r="IB523" s="10"/>
      <c r="IC523" s="10"/>
      <c r="ID523" s="10"/>
      <c r="IE523" s="10"/>
      <c r="IF523" s="10"/>
      <c r="IG523" s="10"/>
      <c r="IH523" s="10"/>
      <c r="II523" s="10"/>
      <c r="IJ523" s="10"/>
      <c r="IK523" s="10"/>
      <c r="IL523" s="10"/>
    </row>
    <row r="524" spans="1:246" ht="15.75" x14ac:dyDescent="0.25">
      <c r="A524" s="28"/>
      <c r="B524" s="29"/>
      <c r="C524" s="43"/>
      <c r="D524" s="68"/>
      <c r="E524" s="30"/>
      <c r="F524" s="62"/>
      <c r="G524" s="41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  <c r="CW524" s="10"/>
      <c r="CX524" s="10"/>
      <c r="CY524" s="10"/>
      <c r="CZ524" s="10"/>
      <c r="DA524" s="10"/>
      <c r="DB524" s="10"/>
      <c r="DC524" s="10"/>
      <c r="DD524" s="10"/>
      <c r="DE524" s="10"/>
      <c r="DF524" s="10"/>
      <c r="DG524" s="10"/>
      <c r="DH524" s="10"/>
      <c r="DI524" s="10"/>
      <c r="DJ524" s="10"/>
      <c r="DK524" s="10"/>
      <c r="DL524" s="10"/>
      <c r="DM524" s="10"/>
      <c r="DN524" s="10"/>
      <c r="DO524" s="10"/>
      <c r="DP524" s="10"/>
      <c r="DQ524" s="10"/>
      <c r="DR524" s="10"/>
      <c r="DS524" s="10"/>
      <c r="DT524" s="10"/>
      <c r="DU524" s="10"/>
      <c r="DV524" s="10"/>
      <c r="DW524" s="10"/>
      <c r="DX524" s="10"/>
      <c r="DY524" s="10"/>
      <c r="DZ524" s="10"/>
      <c r="EA524" s="10"/>
      <c r="EB524" s="10"/>
      <c r="EC524" s="10"/>
      <c r="ED524" s="10"/>
      <c r="EE524" s="10"/>
      <c r="EF524" s="10"/>
      <c r="EG524" s="10"/>
      <c r="EH524" s="10"/>
      <c r="EI524" s="10"/>
      <c r="EJ524" s="10"/>
      <c r="EK524" s="10"/>
      <c r="EL524" s="10"/>
      <c r="EM524" s="10"/>
      <c r="EN524" s="10"/>
      <c r="EO524" s="10"/>
      <c r="EP524" s="10"/>
      <c r="EQ524" s="10"/>
      <c r="ER524" s="10"/>
      <c r="ES524" s="10"/>
      <c r="ET524" s="10"/>
      <c r="EU524" s="10"/>
      <c r="EV524" s="10"/>
      <c r="EW524" s="10"/>
      <c r="EX524" s="10"/>
      <c r="EY524" s="10"/>
      <c r="EZ524" s="10"/>
      <c r="FA524" s="10"/>
      <c r="FB524" s="10"/>
      <c r="FC524" s="10"/>
      <c r="FD524" s="10"/>
      <c r="FE524" s="10"/>
      <c r="FF524" s="10"/>
      <c r="FG524" s="10"/>
      <c r="FH524" s="10"/>
      <c r="FI524" s="10"/>
      <c r="FJ524" s="10"/>
      <c r="FK524" s="10"/>
      <c r="FL524" s="10"/>
      <c r="FM524" s="10"/>
      <c r="FN524" s="10"/>
      <c r="FO524" s="10"/>
      <c r="FP524" s="10"/>
      <c r="FQ524" s="10"/>
      <c r="FR524" s="10"/>
      <c r="FS524" s="10"/>
      <c r="FT524" s="10"/>
      <c r="FU524" s="10"/>
      <c r="FV524" s="10"/>
      <c r="FW524" s="10"/>
      <c r="FX524" s="10"/>
      <c r="FY524" s="10"/>
      <c r="FZ524" s="10"/>
      <c r="GA524" s="10"/>
      <c r="GB524" s="10"/>
      <c r="GC524" s="10"/>
      <c r="GD524" s="10"/>
      <c r="GE524" s="10"/>
      <c r="GF524" s="10"/>
      <c r="GG524" s="10"/>
      <c r="GH524" s="10"/>
      <c r="GI524" s="10"/>
      <c r="GJ524" s="10"/>
      <c r="GK524" s="10"/>
      <c r="GL524" s="10"/>
      <c r="GM524" s="10"/>
      <c r="GN524" s="10"/>
      <c r="GO524" s="10"/>
      <c r="GP524" s="10"/>
      <c r="GQ524" s="10"/>
      <c r="GR524" s="10"/>
      <c r="GS524" s="10"/>
      <c r="GT524" s="10"/>
      <c r="GU524" s="10"/>
      <c r="GV524" s="10"/>
      <c r="GW524" s="10"/>
      <c r="GX524" s="10"/>
      <c r="GY524" s="10"/>
      <c r="GZ524" s="10"/>
      <c r="HA524" s="10"/>
      <c r="HB524" s="10"/>
      <c r="HC524" s="10"/>
      <c r="HD524" s="10"/>
      <c r="HE524" s="10"/>
      <c r="HF524" s="10"/>
      <c r="HG524" s="10"/>
      <c r="HH524" s="10"/>
      <c r="HI524" s="10"/>
      <c r="HJ524" s="10"/>
      <c r="HK524" s="10"/>
      <c r="HL524" s="10"/>
      <c r="HM524" s="10"/>
      <c r="HN524" s="10"/>
      <c r="HO524" s="10"/>
      <c r="HP524" s="10"/>
      <c r="HQ524" s="10"/>
      <c r="HR524" s="10"/>
      <c r="HS524" s="10"/>
      <c r="HT524" s="10"/>
      <c r="HU524" s="10"/>
      <c r="HV524" s="10"/>
      <c r="HW524" s="10"/>
      <c r="HX524" s="10"/>
      <c r="HY524" s="10"/>
      <c r="HZ524" s="10"/>
      <c r="IA524" s="10"/>
      <c r="IB524" s="10"/>
      <c r="IC524" s="10"/>
      <c r="ID524" s="10"/>
      <c r="IE524" s="10"/>
      <c r="IF524" s="10"/>
      <c r="IG524" s="10"/>
      <c r="IH524" s="10"/>
      <c r="II524" s="10"/>
      <c r="IJ524" s="10"/>
      <c r="IK524" s="10"/>
      <c r="IL524" s="10"/>
    </row>
    <row r="525" spans="1:246" ht="15.75" x14ac:dyDescent="0.25">
      <c r="A525" s="28"/>
      <c r="B525" s="16"/>
      <c r="C525" s="43"/>
      <c r="D525" s="69"/>
      <c r="E525" s="31"/>
      <c r="F525" s="41"/>
      <c r="G525" s="41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  <c r="CX525" s="10"/>
      <c r="CY525" s="10"/>
      <c r="CZ525" s="10"/>
      <c r="DA525" s="10"/>
      <c r="DB525" s="10"/>
      <c r="DC525" s="10"/>
      <c r="DD525" s="10"/>
      <c r="DE525" s="10"/>
      <c r="DF525" s="10"/>
      <c r="DG525" s="10"/>
      <c r="DH525" s="10"/>
      <c r="DI525" s="10"/>
      <c r="DJ525" s="10"/>
      <c r="DK525" s="10"/>
      <c r="DL525" s="10"/>
      <c r="DM525" s="10"/>
      <c r="DN525" s="10"/>
      <c r="DO525" s="10"/>
      <c r="DP525" s="10"/>
      <c r="DQ525" s="10"/>
      <c r="DR525" s="10"/>
      <c r="DS525" s="10"/>
      <c r="DT525" s="10"/>
      <c r="DU525" s="10"/>
      <c r="DV525" s="10"/>
      <c r="DW525" s="10"/>
      <c r="DX525" s="10"/>
      <c r="DY525" s="10"/>
      <c r="DZ525" s="10"/>
      <c r="EA525" s="10"/>
      <c r="EB525" s="10"/>
      <c r="EC525" s="10"/>
      <c r="ED525" s="10"/>
      <c r="EE525" s="10"/>
      <c r="EF525" s="10"/>
      <c r="EG525" s="10"/>
      <c r="EH525" s="10"/>
      <c r="EI525" s="10"/>
      <c r="EJ525" s="10"/>
      <c r="EK525" s="10"/>
      <c r="EL525" s="10"/>
      <c r="EM525" s="10"/>
      <c r="EN525" s="10"/>
      <c r="EO525" s="10"/>
      <c r="EP525" s="10"/>
      <c r="EQ525" s="10"/>
      <c r="ER525" s="10"/>
      <c r="ES525" s="10"/>
      <c r="ET525" s="10"/>
      <c r="EU525" s="10"/>
      <c r="EV525" s="10"/>
      <c r="EW525" s="10"/>
      <c r="EX525" s="10"/>
      <c r="EY525" s="10"/>
      <c r="EZ525" s="10"/>
      <c r="FA525" s="10"/>
      <c r="FB525" s="10"/>
      <c r="FC525" s="10"/>
      <c r="FD525" s="10"/>
      <c r="FE525" s="10"/>
      <c r="FF525" s="10"/>
      <c r="FG525" s="10"/>
      <c r="FH525" s="10"/>
      <c r="FI525" s="10"/>
      <c r="FJ525" s="10"/>
      <c r="FK525" s="10"/>
      <c r="FL525" s="10"/>
      <c r="FM525" s="10"/>
      <c r="FN525" s="10"/>
      <c r="FO525" s="10"/>
      <c r="FP525" s="10"/>
      <c r="FQ525" s="10"/>
      <c r="FR525" s="10"/>
      <c r="FS525" s="10"/>
      <c r="FT525" s="10"/>
      <c r="FU525" s="10"/>
      <c r="FV525" s="10"/>
      <c r="FW525" s="10"/>
      <c r="FX525" s="10"/>
      <c r="FY525" s="10"/>
      <c r="FZ525" s="10"/>
      <c r="GA525" s="10"/>
      <c r="GB525" s="10"/>
      <c r="GC525" s="10"/>
      <c r="GD525" s="10"/>
      <c r="GE525" s="10"/>
      <c r="GF525" s="10"/>
      <c r="GG525" s="10"/>
      <c r="GH525" s="10"/>
      <c r="GI525" s="10"/>
      <c r="GJ525" s="10"/>
      <c r="GK525" s="10"/>
      <c r="GL525" s="10"/>
      <c r="GM525" s="10"/>
      <c r="GN525" s="10"/>
      <c r="GO525" s="10"/>
      <c r="GP525" s="10"/>
      <c r="GQ525" s="10"/>
      <c r="GR525" s="10"/>
      <c r="GS525" s="10"/>
      <c r="GT525" s="10"/>
      <c r="GU525" s="10"/>
      <c r="GV525" s="10"/>
      <c r="GW525" s="10"/>
      <c r="GX525" s="10"/>
      <c r="GY525" s="10"/>
      <c r="GZ525" s="10"/>
      <c r="HA525" s="10"/>
      <c r="HB525" s="10"/>
      <c r="HC525" s="10"/>
      <c r="HD525" s="10"/>
      <c r="HE525" s="10"/>
      <c r="HF525" s="10"/>
      <c r="HG525" s="10"/>
      <c r="HH525" s="10"/>
      <c r="HI525" s="10"/>
      <c r="HJ525" s="10"/>
      <c r="HK525" s="10"/>
      <c r="HL525" s="10"/>
      <c r="HM525" s="10"/>
      <c r="HN525" s="10"/>
      <c r="HO525" s="10"/>
      <c r="HP525" s="10"/>
      <c r="HQ525" s="10"/>
      <c r="HR525" s="10"/>
      <c r="HS525" s="10"/>
      <c r="HT525" s="10"/>
      <c r="HU525" s="10"/>
      <c r="HV525" s="10"/>
      <c r="HW525" s="10"/>
      <c r="HX525" s="10"/>
      <c r="HY525" s="10"/>
      <c r="HZ525" s="10"/>
      <c r="IA525" s="10"/>
      <c r="IB525" s="10"/>
      <c r="IC525" s="10"/>
      <c r="ID525" s="10"/>
      <c r="IE525" s="10"/>
      <c r="IF525" s="10"/>
      <c r="IG525" s="10"/>
      <c r="IH525" s="10"/>
      <c r="II525" s="10"/>
      <c r="IJ525" s="10"/>
      <c r="IK525" s="10"/>
      <c r="IL525" s="10"/>
    </row>
    <row r="526" spans="1:246" ht="15.75" x14ac:dyDescent="0.25">
      <c r="A526" s="28"/>
      <c r="B526" s="29"/>
      <c r="C526" s="43"/>
      <c r="D526" s="68"/>
      <c r="E526" s="30"/>
      <c r="F526" s="62"/>
      <c r="G526" s="41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  <c r="CW526" s="10"/>
      <c r="CX526" s="10"/>
      <c r="CY526" s="10"/>
      <c r="CZ526" s="10"/>
      <c r="DA526" s="10"/>
      <c r="DB526" s="10"/>
      <c r="DC526" s="10"/>
      <c r="DD526" s="10"/>
      <c r="DE526" s="10"/>
      <c r="DF526" s="10"/>
      <c r="DG526" s="10"/>
      <c r="DH526" s="10"/>
      <c r="DI526" s="10"/>
      <c r="DJ526" s="10"/>
      <c r="DK526" s="10"/>
      <c r="DL526" s="10"/>
      <c r="DM526" s="10"/>
      <c r="DN526" s="10"/>
      <c r="DO526" s="10"/>
      <c r="DP526" s="10"/>
      <c r="DQ526" s="10"/>
      <c r="DR526" s="10"/>
      <c r="DS526" s="10"/>
      <c r="DT526" s="10"/>
      <c r="DU526" s="10"/>
      <c r="DV526" s="10"/>
      <c r="DW526" s="10"/>
      <c r="DX526" s="10"/>
      <c r="DY526" s="10"/>
      <c r="DZ526" s="10"/>
      <c r="EA526" s="10"/>
      <c r="EB526" s="10"/>
      <c r="EC526" s="10"/>
      <c r="ED526" s="10"/>
      <c r="EE526" s="10"/>
      <c r="EF526" s="10"/>
      <c r="EG526" s="10"/>
      <c r="EH526" s="10"/>
      <c r="EI526" s="10"/>
      <c r="EJ526" s="10"/>
      <c r="EK526" s="10"/>
      <c r="EL526" s="10"/>
      <c r="EM526" s="10"/>
      <c r="EN526" s="10"/>
      <c r="EO526" s="10"/>
      <c r="EP526" s="10"/>
      <c r="EQ526" s="10"/>
      <c r="ER526" s="10"/>
      <c r="ES526" s="10"/>
      <c r="ET526" s="10"/>
      <c r="EU526" s="10"/>
      <c r="EV526" s="10"/>
      <c r="EW526" s="10"/>
      <c r="EX526" s="10"/>
      <c r="EY526" s="10"/>
      <c r="EZ526" s="10"/>
      <c r="FA526" s="10"/>
      <c r="FB526" s="10"/>
      <c r="FC526" s="10"/>
      <c r="FD526" s="10"/>
      <c r="FE526" s="10"/>
      <c r="FF526" s="10"/>
      <c r="FG526" s="10"/>
      <c r="FH526" s="10"/>
      <c r="FI526" s="10"/>
      <c r="FJ526" s="10"/>
      <c r="FK526" s="10"/>
      <c r="FL526" s="10"/>
      <c r="FM526" s="10"/>
      <c r="FN526" s="10"/>
      <c r="FO526" s="10"/>
      <c r="FP526" s="10"/>
      <c r="FQ526" s="10"/>
      <c r="FR526" s="10"/>
      <c r="FS526" s="10"/>
      <c r="FT526" s="10"/>
      <c r="FU526" s="10"/>
      <c r="FV526" s="10"/>
      <c r="FW526" s="10"/>
      <c r="FX526" s="10"/>
      <c r="FY526" s="10"/>
      <c r="FZ526" s="10"/>
      <c r="GA526" s="10"/>
      <c r="GB526" s="10"/>
      <c r="GC526" s="10"/>
      <c r="GD526" s="10"/>
      <c r="GE526" s="10"/>
      <c r="GF526" s="10"/>
      <c r="GG526" s="10"/>
      <c r="GH526" s="10"/>
      <c r="GI526" s="10"/>
      <c r="GJ526" s="10"/>
      <c r="GK526" s="10"/>
      <c r="GL526" s="10"/>
      <c r="GM526" s="10"/>
      <c r="GN526" s="10"/>
      <c r="GO526" s="10"/>
      <c r="GP526" s="10"/>
      <c r="GQ526" s="10"/>
      <c r="GR526" s="10"/>
      <c r="GS526" s="10"/>
      <c r="GT526" s="10"/>
      <c r="GU526" s="10"/>
      <c r="GV526" s="10"/>
      <c r="GW526" s="10"/>
      <c r="GX526" s="10"/>
      <c r="GY526" s="10"/>
      <c r="GZ526" s="10"/>
      <c r="HA526" s="10"/>
      <c r="HB526" s="10"/>
      <c r="HC526" s="10"/>
      <c r="HD526" s="10"/>
      <c r="HE526" s="10"/>
      <c r="HF526" s="10"/>
      <c r="HG526" s="10"/>
      <c r="HH526" s="10"/>
      <c r="HI526" s="10"/>
      <c r="HJ526" s="10"/>
      <c r="HK526" s="10"/>
      <c r="HL526" s="10"/>
      <c r="HM526" s="10"/>
      <c r="HN526" s="10"/>
      <c r="HO526" s="10"/>
      <c r="HP526" s="10"/>
      <c r="HQ526" s="10"/>
      <c r="HR526" s="10"/>
      <c r="HS526" s="10"/>
      <c r="HT526" s="10"/>
      <c r="HU526" s="10"/>
      <c r="HV526" s="10"/>
      <c r="HW526" s="10"/>
      <c r="HX526" s="10"/>
      <c r="HY526" s="10"/>
      <c r="HZ526" s="10"/>
      <c r="IA526" s="10"/>
      <c r="IB526" s="10"/>
      <c r="IC526" s="10"/>
      <c r="ID526" s="10"/>
      <c r="IE526" s="10"/>
      <c r="IF526" s="10"/>
      <c r="IG526" s="10"/>
      <c r="IH526" s="10"/>
      <c r="II526" s="10"/>
      <c r="IJ526" s="10"/>
      <c r="IK526" s="10"/>
      <c r="IL526" s="10"/>
    </row>
    <row r="527" spans="1:246" ht="15.75" x14ac:dyDescent="0.25">
      <c r="A527" s="28"/>
      <c r="B527" s="29"/>
      <c r="C527" s="43"/>
      <c r="D527" s="68"/>
      <c r="E527" s="30"/>
      <c r="F527" s="62"/>
      <c r="G527" s="41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  <c r="CW527" s="10"/>
      <c r="CX527" s="10"/>
      <c r="CY527" s="10"/>
      <c r="CZ527" s="10"/>
      <c r="DA527" s="10"/>
      <c r="DB527" s="10"/>
      <c r="DC527" s="10"/>
      <c r="DD527" s="10"/>
      <c r="DE527" s="10"/>
      <c r="DF527" s="10"/>
      <c r="DG527" s="10"/>
      <c r="DH527" s="10"/>
      <c r="DI527" s="10"/>
      <c r="DJ527" s="10"/>
      <c r="DK527" s="10"/>
      <c r="DL527" s="10"/>
      <c r="DM527" s="10"/>
      <c r="DN527" s="10"/>
      <c r="DO527" s="10"/>
      <c r="DP527" s="10"/>
      <c r="DQ527" s="10"/>
      <c r="DR527" s="10"/>
      <c r="DS527" s="10"/>
      <c r="DT527" s="10"/>
      <c r="DU527" s="10"/>
      <c r="DV527" s="10"/>
      <c r="DW527" s="10"/>
      <c r="DX527" s="10"/>
      <c r="DY527" s="10"/>
      <c r="DZ527" s="10"/>
      <c r="EA527" s="10"/>
      <c r="EB527" s="10"/>
      <c r="EC527" s="10"/>
      <c r="ED527" s="10"/>
      <c r="EE527" s="10"/>
      <c r="EF527" s="10"/>
      <c r="EG527" s="10"/>
      <c r="EH527" s="10"/>
      <c r="EI527" s="10"/>
      <c r="EJ527" s="10"/>
      <c r="EK527" s="10"/>
      <c r="EL527" s="10"/>
      <c r="EM527" s="10"/>
      <c r="EN527" s="10"/>
      <c r="EO527" s="10"/>
      <c r="EP527" s="10"/>
      <c r="EQ527" s="10"/>
      <c r="ER527" s="10"/>
      <c r="ES527" s="10"/>
      <c r="ET527" s="10"/>
      <c r="EU527" s="10"/>
      <c r="EV527" s="10"/>
      <c r="EW527" s="10"/>
      <c r="EX527" s="10"/>
      <c r="EY527" s="10"/>
      <c r="EZ527" s="10"/>
      <c r="FA527" s="10"/>
      <c r="FB527" s="10"/>
      <c r="FC527" s="10"/>
      <c r="FD527" s="10"/>
      <c r="FE527" s="10"/>
      <c r="FF527" s="10"/>
      <c r="FG527" s="10"/>
      <c r="FH527" s="10"/>
      <c r="FI527" s="10"/>
      <c r="FJ527" s="10"/>
      <c r="FK527" s="10"/>
      <c r="FL527" s="10"/>
      <c r="FM527" s="10"/>
      <c r="FN527" s="10"/>
      <c r="FO527" s="10"/>
      <c r="FP527" s="10"/>
      <c r="FQ527" s="10"/>
      <c r="FR527" s="10"/>
      <c r="FS527" s="10"/>
      <c r="FT527" s="10"/>
      <c r="FU527" s="10"/>
      <c r="FV527" s="10"/>
      <c r="FW527" s="10"/>
      <c r="FX527" s="10"/>
      <c r="FY527" s="10"/>
      <c r="FZ527" s="10"/>
      <c r="GA527" s="10"/>
      <c r="GB527" s="10"/>
      <c r="GC527" s="10"/>
      <c r="GD527" s="10"/>
      <c r="GE527" s="10"/>
      <c r="GF527" s="10"/>
      <c r="GG527" s="10"/>
      <c r="GH527" s="10"/>
      <c r="GI527" s="10"/>
      <c r="GJ527" s="10"/>
      <c r="GK527" s="10"/>
      <c r="GL527" s="10"/>
      <c r="GM527" s="10"/>
      <c r="GN527" s="10"/>
      <c r="GO527" s="10"/>
      <c r="GP527" s="10"/>
      <c r="GQ527" s="10"/>
      <c r="GR527" s="10"/>
      <c r="GS527" s="10"/>
      <c r="GT527" s="10"/>
      <c r="GU527" s="10"/>
      <c r="GV527" s="10"/>
      <c r="GW527" s="10"/>
      <c r="GX527" s="10"/>
      <c r="GY527" s="10"/>
      <c r="GZ527" s="10"/>
      <c r="HA527" s="10"/>
      <c r="HB527" s="10"/>
      <c r="HC527" s="10"/>
      <c r="HD527" s="10"/>
      <c r="HE527" s="10"/>
      <c r="HF527" s="10"/>
      <c r="HG527" s="10"/>
      <c r="HH527" s="10"/>
      <c r="HI527" s="10"/>
      <c r="HJ527" s="10"/>
      <c r="HK527" s="10"/>
      <c r="HL527" s="10"/>
      <c r="HM527" s="10"/>
      <c r="HN527" s="10"/>
      <c r="HO527" s="10"/>
      <c r="HP527" s="10"/>
      <c r="HQ527" s="10"/>
      <c r="HR527" s="10"/>
      <c r="HS527" s="10"/>
      <c r="HT527" s="10"/>
      <c r="HU527" s="10"/>
      <c r="HV527" s="10"/>
      <c r="HW527" s="10"/>
      <c r="HX527" s="10"/>
      <c r="HY527" s="10"/>
      <c r="HZ527" s="10"/>
      <c r="IA527" s="10"/>
      <c r="IB527" s="10"/>
      <c r="IC527" s="10"/>
      <c r="ID527" s="10"/>
      <c r="IE527" s="10"/>
      <c r="IF527" s="10"/>
      <c r="IG527" s="10"/>
      <c r="IH527" s="10"/>
      <c r="II527" s="10"/>
      <c r="IJ527" s="10"/>
      <c r="IK527" s="10"/>
      <c r="IL527" s="10"/>
    </row>
    <row r="528" spans="1:246" ht="15.75" x14ac:dyDescent="0.25">
      <c r="A528" s="28"/>
      <c r="B528" s="29"/>
      <c r="C528" s="43"/>
      <c r="D528" s="68"/>
      <c r="E528" s="30"/>
      <c r="F528" s="62"/>
      <c r="G528" s="41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  <c r="CW528" s="10"/>
      <c r="CX528" s="10"/>
      <c r="CY528" s="10"/>
      <c r="CZ528" s="10"/>
      <c r="DA528" s="10"/>
      <c r="DB528" s="10"/>
      <c r="DC528" s="10"/>
      <c r="DD528" s="10"/>
      <c r="DE528" s="10"/>
      <c r="DF528" s="10"/>
      <c r="DG528" s="10"/>
      <c r="DH528" s="10"/>
      <c r="DI528" s="10"/>
      <c r="DJ528" s="10"/>
      <c r="DK528" s="10"/>
      <c r="DL528" s="10"/>
      <c r="DM528" s="10"/>
      <c r="DN528" s="10"/>
      <c r="DO528" s="10"/>
      <c r="DP528" s="10"/>
      <c r="DQ528" s="10"/>
      <c r="DR528" s="10"/>
      <c r="DS528" s="10"/>
      <c r="DT528" s="10"/>
      <c r="DU528" s="10"/>
      <c r="DV528" s="10"/>
      <c r="DW528" s="10"/>
      <c r="DX528" s="10"/>
      <c r="DY528" s="10"/>
      <c r="DZ528" s="10"/>
      <c r="EA528" s="10"/>
      <c r="EB528" s="10"/>
      <c r="EC528" s="10"/>
      <c r="ED528" s="10"/>
      <c r="EE528" s="10"/>
      <c r="EF528" s="10"/>
      <c r="EG528" s="10"/>
      <c r="EH528" s="10"/>
      <c r="EI528" s="10"/>
      <c r="EJ528" s="10"/>
      <c r="EK528" s="10"/>
      <c r="EL528" s="10"/>
      <c r="EM528" s="10"/>
      <c r="EN528" s="10"/>
      <c r="EO528" s="10"/>
      <c r="EP528" s="10"/>
      <c r="EQ528" s="10"/>
      <c r="ER528" s="10"/>
      <c r="ES528" s="10"/>
      <c r="ET528" s="10"/>
      <c r="EU528" s="10"/>
      <c r="EV528" s="10"/>
      <c r="EW528" s="10"/>
      <c r="EX528" s="10"/>
      <c r="EY528" s="10"/>
      <c r="EZ528" s="10"/>
      <c r="FA528" s="10"/>
      <c r="FB528" s="10"/>
      <c r="FC528" s="10"/>
      <c r="FD528" s="10"/>
      <c r="FE528" s="10"/>
      <c r="FF528" s="10"/>
      <c r="FG528" s="10"/>
      <c r="FH528" s="10"/>
      <c r="FI528" s="10"/>
      <c r="FJ528" s="10"/>
      <c r="FK528" s="10"/>
      <c r="FL528" s="10"/>
      <c r="FM528" s="10"/>
      <c r="FN528" s="10"/>
      <c r="FO528" s="10"/>
      <c r="FP528" s="10"/>
      <c r="FQ528" s="10"/>
      <c r="FR528" s="10"/>
      <c r="FS528" s="10"/>
      <c r="FT528" s="10"/>
      <c r="FU528" s="10"/>
      <c r="FV528" s="10"/>
      <c r="FW528" s="10"/>
      <c r="FX528" s="10"/>
      <c r="FY528" s="10"/>
      <c r="FZ528" s="10"/>
      <c r="GA528" s="10"/>
      <c r="GB528" s="10"/>
      <c r="GC528" s="10"/>
      <c r="GD528" s="10"/>
      <c r="GE528" s="10"/>
      <c r="GF528" s="10"/>
      <c r="GG528" s="10"/>
      <c r="GH528" s="10"/>
      <c r="GI528" s="10"/>
      <c r="GJ528" s="10"/>
      <c r="GK528" s="10"/>
      <c r="GL528" s="10"/>
      <c r="GM528" s="10"/>
      <c r="GN528" s="10"/>
      <c r="GO528" s="10"/>
      <c r="GP528" s="10"/>
      <c r="GQ528" s="10"/>
      <c r="GR528" s="10"/>
      <c r="GS528" s="10"/>
      <c r="GT528" s="10"/>
      <c r="GU528" s="10"/>
      <c r="GV528" s="10"/>
      <c r="GW528" s="10"/>
      <c r="GX528" s="10"/>
      <c r="GY528" s="10"/>
      <c r="GZ528" s="10"/>
      <c r="HA528" s="10"/>
      <c r="HB528" s="10"/>
      <c r="HC528" s="10"/>
      <c r="HD528" s="10"/>
      <c r="HE528" s="10"/>
      <c r="HF528" s="10"/>
      <c r="HG528" s="10"/>
      <c r="HH528" s="10"/>
      <c r="HI528" s="10"/>
      <c r="HJ528" s="10"/>
      <c r="HK528" s="10"/>
      <c r="HL528" s="10"/>
      <c r="HM528" s="10"/>
      <c r="HN528" s="10"/>
      <c r="HO528" s="10"/>
      <c r="HP528" s="10"/>
      <c r="HQ528" s="10"/>
      <c r="HR528" s="10"/>
      <c r="HS528" s="10"/>
      <c r="HT528" s="10"/>
      <c r="HU528" s="10"/>
      <c r="HV528" s="10"/>
      <c r="HW528" s="10"/>
      <c r="HX528" s="10"/>
      <c r="HY528" s="10"/>
      <c r="HZ528" s="10"/>
      <c r="IA528" s="10"/>
      <c r="IB528" s="10"/>
      <c r="IC528" s="10"/>
      <c r="ID528" s="10"/>
      <c r="IE528" s="10"/>
      <c r="IF528" s="10"/>
      <c r="IG528" s="10"/>
      <c r="IH528" s="10"/>
      <c r="II528" s="10"/>
      <c r="IJ528" s="10"/>
      <c r="IK528" s="10"/>
      <c r="IL528" s="10"/>
    </row>
    <row r="529" spans="1:246" ht="15.75" x14ac:dyDescent="0.25">
      <c r="A529" s="28"/>
      <c r="B529" s="29"/>
      <c r="C529" s="43"/>
      <c r="D529" s="68"/>
      <c r="E529" s="30"/>
      <c r="F529" s="62"/>
      <c r="G529" s="41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  <c r="DC529" s="10"/>
      <c r="DD529" s="10"/>
      <c r="DE529" s="10"/>
      <c r="DF529" s="10"/>
      <c r="DG529" s="10"/>
      <c r="DH529" s="10"/>
      <c r="DI529" s="10"/>
      <c r="DJ529" s="10"/>
      <c r="DK529" s="10"/>
      <c r="DL529" s="10"/>
      <c r="DM529" s="10"/>
      <c r="DN529" s="10"/>
      <c r="DO529" s="10"/>
      <c r="DP529" s="10"/>
      <c r="DQ529" s="10"/>
      <c r="DR529" s="10"/>
      <c r="DS529" s="10"/>
      <c r="DT529" s="10"/>
      <c r="DU529" s="10"/>
      <c r="DV529" s="10"/>
      <c r="DW529" s="10"/>
      <c r="DX529" s="10"/>
      <c r="DY529" s="10"/>
      <c r="DZ529" s="10"/>
      <c r="EA529" s="10"/>
      <c r="EB529" s="10"/>
      <c r="EC529" s="10"/>
      <c r="ED529" s="10"/>
      <c r="EE529" s="10"/>
      <c r="EF529" s="10"/>
      <c r="EG529" s="10"/>
      <c r="EH529" s="10"/>
      <c r="EI529" s="10"/>
      <c r="EJ529" s="10"/>
      <c r="EK529" s="10"/>
      <c r="EL529" s="10"/>
      <c r="EM529" s="10"/>
      <c r="EN529" s="10"/>
      <c r="EO529" s="10"/>
      <c r="EP529" s="10"/>
      <c r="EQ529" s="10"/>
      <c r="ER529" s="10"/>
      <c r="ES529" s="10"/>
      <c r="ET529" s="10"/>
      <c r="EU529" s="10"/>
      <c r="EV529" s="10"/>
      <c r="EW529" s="10"/>
      <c r="EX529" s="10"/>
      <c r="EY529" s="10"/>
      <c r="EZ529" s="10"/>
      <c r="FA529" s="10"/>
      <c r="FB529" s="10"/>
      <c r="FC529" s="10"/>
      <c r="FD529" s="10"/>
      <c r="FE529" s="10"/>
      <c r="FF529" s="10"/>
      <c r="FG529" s="10"/>
      <c r="FH529" s="10"/>
      <c r="FI529" s="10"/>
      <c r="FJ529" s="10"/>
      <c r="FK529" s="10"/>
      <c r="FL529" s="10"/>
      <c r="FM529" s="10"/>
      <c r="FN529" s="10"/>
      <c r="FO529" s="10"/>
      <c r="FP529" s="10"/>
      <c r="FQ529" s="10"/>
      <c r="FR529" s="10"/>
      <c r="FS529" s="10"/>
      <c r="FT529" s="10"/>
      <c r="FU529" s="10"/>
      <c r="FV529" s="10"/>
      <c r="FW529" s="10"/>
      <c r="FX529" s="10"/>
      <c r="FY529" s="10"/>
      <c r="FZ529" s="10"/>
      <c r="GA529" s="10"/>
      <c r="GB529" s="10"/>
      <c r="GC529" s="10"/>
      <c r="GD529" s="10"/>
      <c r="GE529" s="10"/>
      <c r="GF529" s="10"/>
      <c r="GG529" s="10"/>
      <c r="GH529" s="10"/>
      <c r="GI529" s="10"/>
      <c r="GJ529" s="10"/>
      <c r="GK529" s="10"/>
      <c r="GL529" s="10"/>
      <c r="GM529" s="10"/>
      <c r="GN529" s="10"/>
      <c r="GO529" s="10"/>
      <c r="GP529" s="10"/>
      <c r="GQ529" s="10"/>
      <c r="GR529" s="10"/>
      <c r="GS529" s="10"/>
      <c r="GT529" s="10"/>
      <c r="GU529" s="10"/>
      <c r="GV529" s="10"/>
      <c r="GW529" s="10"/>
      <c r="GX529" s="10"/>
      <c r="GY529" s="10"/>
      <c r="GZ529" s="10"/>
      <c r="HA529" s="10"/>
      <c r="HB529" s="10"/>
      <c r="HC529" s="10"/>
      <c r="HD529" s="10"/>
      <c r="HE529" s="10"/>
      <c r="HF529" s="10"/>
      <c r="HG529" s="10"/>
      <c r="HH529" s="10"/>
      <c r="HI529" s="10"/>
      <c r="HJ529" s="10"/>
      <c r="HK529" s="10"/>
      <c r="HL529" s="10"/>
      <c r="HM529" s="10"/>
      <c r="HN529" s="10"/>
      <c r="HO529" s="10"/>
      <c r="HP529" s="10"/>
      <c r="HQ529" s="10"/>
      <c r="HR529" s="10"/>
      <c r="HS529" s="10"/>
      <c r="HT529" s="10"/>
      <c r="HU529" s="10"/>
      <c r="HV529" s="10"/>
      <c r="HW529" s="10"/>
      <c r="HX529" s="10"/>
      <c r="HY529" s="10"/>
      <c r="HZ529" s="10"/>
      <c r="IA529" s="10"/>
      <c r="IB529" s="10"/>
      <c r="IC529" s="10"/>
      <c r="ID529" s="10"/>
      <c r="IE529" s="10"/>
      <c r="IF529" s="10"/>
      <c r="IG529" s="10"/>
      <c r="IH529" s="10"/>
      <c r="II529" s="10"/>
      <c r="IJ529" s="10"/>
      <c r="IK529" s="10"/>
      <c r="IL529" s="10"/>
    </row>
    <row r="530" spans="1:246" ht="15.75" x14ac:dyDescent="0.25">
      <c r="A530" s="28"/>
      <c r="B530" s="29"/>
      <c r="C530" s="43"/>
      <c r="D530" s="68"/>
      <c r="E530" s="30"/>
      <c r="F530" s="62"/>
      <c r="G530" s="41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  <c r="CC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  <c r="CW530" s="10"/>
      <c r="CX530" s="10"/>
      <c r="CY530" s="10"/>
      <c r="CZ530" s="10"/>
      <c r="DA530" s="10"/>
      <c r="DB530" s="10"/>
      <c r="DC530" s="10"/>
      <c r="DD530" s="10"/>
      <c r="DE530" s="10"/>
      <c r="DF530" s="10"/>
      <c r="DG530" s="10"/>
      <c r="DH530" s="10"/>
      <c r="DI530" s="10"/>
      <c r="DJ530" s="10"/>
      <c r="DK530" s="10"/>
      <c r="DL530" s="10"/>
      <c r="DM530" s="10"/>
      <c r="DN530" s="10"/>
      <c r="DO530" s="10"/>
      <c r="DP530" s="10"/>
      <c r="DQ530" s="10"/>
      <c r="DR530" s="10"/>
      <c r="DS530" s="10"/>
      <c r="DT530" s="10"/>
      <c r="DU530" s="10"/>
      <c r="DV530" s="10"/>
      <c r="DW530" s="10"/>
      <c r="DX530" s="10"/>
      <c r="DY530" s="10"/>
      <c r="DZ530" s="10"/>
      <c r="EA530" s="10"/>
      <c r="EB530" s="10"/>
      <c r="EC530" s="10"/>
      <c r="ED530" s="10"/>
      <c r="EE530" s="10"/>
      <c r="EF530" s="10"/>
      <c r="EG530" s="10"/>
      <c r="EH530" s="10"/>
      <c r="EI530" s="10"/>
      <c r="EJ530" s="10"/>
      <c r="EK530" s="10"/>
      <c r="EL530" s="10"/>
      <c r="EM530" s="10"/>
      <c r="EN530" s="10"/>
      <c r="EO530" s="10"/>
      <c r="EP530" s="10"/>
      <c r="EQ530" s="10"/>
      <c r="ER530" s="10"/>
      <c r="ES530" s="10"/>
      <c r="ET530" s="10"/>
      <c r="EU530" s="10"/>
      <c r="EV530" s="10"/>
      <c r="EW530" s="10"/>
      <c r="EX530" s="10"/>
      <c r="EY530" s="10"/>
      <c r="EZ530" s="10"/>
      <c r="FA530" s="10"/>
      <c r="FB530" s="10"/>
      <c r="FC530" s="10"/>
      <c r="FD530" s="10"/>
      <c r="FE530" s="10"/>
      <c r="FF530" s="10"/>
      <c r="FG530" s="10"/>
      <c r="FH530" s="10"/>
      <c r="FI530" s="10"/>
      <c r="FJ530" s="10"/>
      <c r="FK530" s="10"/>
      <c r="FL530" s="10"/>
      <c r="FM530" s="10"/>
      <c r="FN530" s="10"/>
      <c r="FO530" s="10"/>
      <c r="FP530" s="10"/>
      <c r="FQ530" s="10"/>
      <c r="FR530" s="10"/>
      <c r="FS530" s="10"/>
      <c r="FT530" s="10"/>
      <c r="FU530" s="10"/>
      <c r="FV530" s="10"/>
      <c r="FW530" s="10"/>
      <c r="FX530" s="10"/>
      <c r="FY530" s="10"/>
      <c r="FZ530" s="10"/>
      <c r="GA530" s="10"/>
      <c r="GB530" s="10"/>
      <c r="GC530" s="10"/>
      <c r="GD530" s="10"/>
      <c r="GE530" s="10"/>
      <c r="GF530" s="10"/>
      <c r="GG530" s="10"/>
      <c r="GH530" s="10"/>
      <c r="GI530" s="10"/>
      <c r="GJ530" s="10"/>
      <c r="GK530" s="10"/>
      <c r="GL530" s="10"/>
      <c r="GM530" s="10"/>
      <c r="GN530" s="10"/>
      <c r="GO530" s="10"/>
      <c r="GP530" s="10"/>
      <c r="GQ530" s="10"/>
      <c r="GR530" s="10"/>
      <c r="GS530" s="10"/>
      <c r="GT530" s="10"/>
      <c r="GU530" s="10"/>
      <c r="GV530" s="10"/>
      <c r="GW530" s="10"/>
      <c r="GX530" s="10"/>
      <c r="GY530" s="10"/>
      <c r="GZ530" s="10"/>
      <c r="HA530" s="10"/>
      <c r="HB530" s="10"/>
      <c r="HC530" s="10"/>
      <c r="HD530" s="10"/>
      <c r="HE530" s="10"/>
      <c r="HF530" s="10"/>
      <c r="HG530" s="10"/>
      <c r="HH530" s="10"/>
      <c r="HI530" s="10"/>
      <c r="HJ530" s="10"/>
      <c r="HK530" s="10"/>
      <c r="HL530" s="10"/>
      <c r="HM530" s="10"/>
      <c r="HN530" s="10"/>
      <c r="HO530" s="10"/>
      <c r="HP530" s="10"/>
      <c r="HQ530" s="10"/>
      <c r="HR530" s="10"/>
      <c r="HS530" s="10"/>
      <c r="HT530" s="10"/>
      <c r="HU530" s="10"/>
      <c r="HV530" s="10"/>
      <c r="HW530" s="10"/>
      <c r="HX530" s="10"/>
      <c r="HY530" s="10"/>
      <c r="HZ530" s="10"/>
      <c r="IA530" s="10"/>
      <c r="IB530" s="10"/>
      <c r="IC530" s="10"/>
      <c r="ID530" s="10"/>
      <c r="IE530" s="10"/>
      <c r="IF530" s="10"/>
      <c r="IG530" s="10"/>
      <c r="IH530" s="10"/>
      <c r="II530" s="10"/>
      <c r="IJ530" s="10"/>
      <c r="IK530" s="10"/>
      <c r="IL530" s="10"/>
    </row>
    <row r="531" spans="1:246" ht="15.75" x14ac:dyDescent="0.25">
      <c r="A531" s="28"/>
      <c r="B531" s="29"/>
      <c r="C531" s="43"/>
      <c r="D531" s="68"/>
      <c r="E531" s="30"/>
      <c r="F531" s="62"/>
      <c r="G531" s="41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  <c r="CW531" s="10"/>
      <c r="CX531" s="10"/>
      <c r="CY531" s="10"/>
      <c r="CZ531" s="10"/>
      <c r="DA531" s="10"/>
      <c r="DB531" s="10"/>
      <c r="DC531" s="10"/>
      <c r="DD531" s="10"/>
      <c r="DE531" s="10"/>
      <c r="DF531" s="10"/>
      <c r="DG531" s="10"/>
      <c r="DH531" s="10"/>
      <c r="DI531" s="10"/>
      <c r="DJ531" s="10"/>
      <c r="DK531" s="10"/>
      <c r="DL531" s="10"/>
      <c r="DM531" s="10"/>
      <c r="DN531" s="10"/>
      <c r="DO531" s="10"/>
      <c r="DP531" s="10"/>
      <c r="DQ531" s="10"/>
      <c r="DR531" s="10"/>
      <c r="DS531" s="10"/>
      <c r="DT531" s="10"/>
      <c r="DU531" s="10"/>
      <c r="DV531" s="10"/>
      <c r="DW531" s="10"/>
      <c r="DX531" s="10"/>
      <c r="DY531" s="10"/>
      <c r="DZ531" s="10"/>
      <c r="EA531" s="10"/>
      <c r="EB531" s="10"/>
      <c r="EC531" s="10"/>
      <c r="ED531" s="10"/>
      <c r="EE531" s="10"/>
      <c r="EF531" s="10"/>
      <c r="EG531" s="10"/>
      <c r="EH531" s="10"/>
      <c r="EI531" s="10"/>
      <c r="EJ531" s="10"/>
      <c r="EK531" s="10"/>
      <c r="EL531" s="10"/>
      <c r="EM531" s="10"/>
      <c r="EN531" s="10"/>
      <c r="EO531" s="10"/>
      <c r="EP531" s="10"/>
      <c r="EQ531" s="10"/>
      <c r="ER531" s="10"/>
      <c r="ES531" s="10"/>
      <c r="ET531" s="10"/>
      <c r="EU531" s="10"/>
      <c r="EV531" s="10"/>
      <c r="EW531" s="10"/>
      <c r="EX531" s="10"/>
      <c r="EY531" s="10"/>
      <c r="EZ531" s="10"/>
      <c r="FA531" s="10"/>
      <c r="FB531" s="10"/>
      <c r="FC531" s="10"/>
      <c r="FD531" s="10"/>
      <c r="FE531" s="10"/>
      <c r="FF531" s="10"/>
      <c r="FG531" s="10"/>
      <c r="FH531" s="10"/>
      <c r="FI531" s="10"/>
      <c r="FJ531" s="10"/>
      <c r="FK531" s="10"/>
      <c r="FL531" s="10"/>
      <c r="FM531" s="10"/>
      <c r="FN531" s="10"/>
      <c r="FO531" s="10"/>
      <c r="FP531" s="10"/>
      <c r="FQ531" s="10"/>
      <c r="FR531" s="10"/>
      <c r="FS531" s="10"/>
      <c r="FT531" s="10"/>
      <c r="FU531" s="10"/>
      <c r="FV531" s="10"/>
      <c r="FW531" s="10"/>
      <c r="FX531" s="10"/>
      <c r="FY531" s="10"/>
      <c r="FZ531" s="10"/>
      <c r="GA531" s="10"/>
      <c r="GB531" s="10"/>
      <c r="GC531" s="10"/>
      <c r="GD531" s="10"/>
      <c r="GE531" s="10"/>
      <c r="GF531" s="10"/>
      <c r="GG531" s="10"/>
      <c r="GH531" s="10"/>
      <c r="GI531" s="10"/>
      <c r="GJ531" s="10"/>
      <c r="GK531" s="10"/>
      <c r="GL531" s="10"/>
      <c r="GM531" s="10"/>
      <c r="GN531" s="10"/>
      <c r="GO531" s="10"/>
      <c r="GP531" s="10"/>
      <c r="GQ531" s="10"/>
      <c r="GR531" s="10"/>
      <c r="GS531" s="10"/>
      <c r="GT531" s="10"/>
      <c r="GU531" s="10"/>
      <c r="GV531" s="10"/>
      <c r="GW531" s="10"/>
      <c r="GX531" s="10"/>
      <c r="GY531" s="10"/>
      <c r="GZ531" s="10"/>
      <c r="HA531" s="10"/>
      <c r="HB531" s="10"/>
      <c r="HC531" s="10"/>
      <c r="HD531" s="10"/>
      <c r="HE531" s="10"/>
      <c r="HF531" s="10"/>
      <c r="HG531" s="10"/>
      <c r="HH531" s="10"/>
      <c r="HI531" s="10"/>
      <c r="HJ531" s="10"/>
      <c r="HK531" s="10"/>
      <c r="HL531" s="10"/>
      <c r="HM531" s="10"/>
      <c r="HN531" s="10"/>
      <c r="HO531" s="10"/>
      <c r="HP531" s="10"/>
      <c r="HQ531" s="10"/>
      <c r="HR531" s="10"/>
      <c r="HS531" s="10"/>
      <c r="HT531" s="10"/>
      <c r="HU531" s="10"/>
      <c r="HV531" s="10"/>
      <c r="HW531" s="10"/>
      <c r="HX531" s="10"/>
      <c r="HY531" s="10"/>
      <c r="HZ531" s="10"/>
      <c r="IA531" s="10"/>
      <c r="IB531" s="10"/>
      <c r="IC531" s="10"/>
      <c r="ID531" s="10"/>
      <c r="IE531" s="10"/>
      <c r="IF531" s="10"/>
      <c r="IG531" s="10"/>
      <c r="IH531" s="10"/>
      <c r="II531" s="10"/>
      <c r="IJ531" s="10"/>
      <c r="IK531" s="10"/>
      <c r="IL531" s="10"/>
    </row>
    <row r="532" spans="1:246" ht="15.75" x14ac:dyDescent="0.25">
      <c r="A532" s="28"/>
      <c r="B532" s="29"/>
      <c r="C532" s="43"/>
      <c r="D532" s="68"/>
      <c r="E532" s="30"/>
      <c r="F532" s="62"/>
      <c r="G532" s="41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  <c r="CW532" s="10"/>
      <c r="CX532" s="10"/>
      <c r="CY532" s="10"/>
      <c r="CZ532" s="10"/>
      <c r="DA532" s="10"/>
      <c r="DB532" s="10"/>
      <c r="DC532" s="10"/>
      <c r="DD532" s="10"/>
      <c r="DE532" s="10"/>
      <c r="DF532" s="10"/>
      <c r="DG532" s="10"/>
      <c r="DH532" s="10"/>
      <c r="DI532" s="10"/>
      <c r="DJ532" s="10"/>
      <c r="DK532" s="10"/>
      <c r="DL532" s="10"/>
      <c r="DM532" s="10"/>
      <c r="DN532" s="10"/>
      <c r="DO532" s="10"/>
      <c r="DP532" s="10"/>
      <c r="DQ532" s="10"/>
      <c r="DR532" s="10"/>
      <c r="DS532" s="10"/>
      <c r="DT532" s="10"/>
      <c r="DU532" s="10"/>
      <c r="DV532" s="10"/>
      <c r="DW532" s="10"/>
      <c r="DX532" s="10"/>
      <c r="DY532" s="10"/>
      <c r="DZ532" s="10"/>
      <c r="EA532" s="10"/>
      <c r="EB532" s="10"/>
      <c r="EC532" s="10"/>
      <c r="ED532" s="10"/>
      <c r="EE532" s="10"/>
      <c r="EF532" s="10"/>
      <c r="EG532" s="10"/>
      <c r="EH532" s="10"/>
      <c r="EI532" s="10"/>
      <c r="EJ532" s="10"/>
      <c r="EK532" s="10"/>
      <c r="EL532" s="10"/>
      <c r="EM532" s="10"/>
      <c r="EN532" s="10"/>
      <c r="EO532" s="10"/>
      <c r="EP532" s="10"/>
      <c r="EQ532" s="10"/>
      <c r="ER532" s="10"/>
      <c r="ES532" s="10"/>
      <c r="ET532" s="10"/>
      <c r="EU532" s="10"/>
      <c r="EV532" s="10"/>
      <c r="EW532" s="10"/>
      <c r="EX532" s="10"/>
      <c r="EY532" s="10"/>
      <c r="EZ532" s="10"/>
      <c r="FA532" s="10"/>
      <c r="FB532" s="10"/>
      <c r="FC532" s="10"/>
      <c r="FD532" s="10"/>
      <c r="FE532" s="10"/>
      <c r="FF532" s="10"/>
      <c r="FG532" s="10"/>
      <c r="FH532" s="10"/>
      <c r="FI532" s="10"/>
      <c r="FJ532" s="10"/>
      <c r="FK532" s="10"/>
      <c r="FL532" s="10"/>
      <c r="FM532" s="10"/>
      <c r="FN532" s="10"/>
      <c r="FO532" s="10"/>
      <c r="FP532" s="10"/>
      <c r="FQ532" s="10"/>
      <c r="FR532" s="10"/>
      <c r="FS532" s="10"/>
      <c r="FT532" s="10"/>
      <c r="FU532" s="10"/>
      <c r="FV532" s="10"/>
      <c r="FW532" s="10"/>
      <c r="FX532" s="10"/>
      <c r="FY532" s="10"/>
      <c r="FZ532" s="10"/>
      <c r="GA532" s="10"/>
      <c r="GB532" s="10"/>
      <c r="GC532" s="10"/>
      <c r="GD532" s="10"/>
      <c r="GE532" s="10"/>
      <c r="GF532" s="10"/>
      <c r="GG532" s="10"/>
      <c r="GH532" s="10"/>
      <c r="GI532" s="10"/>
      <c r="GJ532" s="10"/>
      <c r="GK532" s="10"/>
      <c r="GL532" s="10"/>
      <c r="GM532" s="10"/>
      <c r="GN532" s="10"/>
      <c r="GO532" s="10"/>
      <c r="GP532" s="10"/>
      <c r="GQ532" s="10"/>
      <c r="GR532" s="10"/>
      <c r="GS532" s="10"/>
      <c r="GT532" s="10"/>
      <c r="GU532" s="10"/>
      <c r="GV532" s="10"/>
      <c r="GW532" s="10"/>
      <c r="GX532" s="10"/>
      <c r="GY532" s="10"/>
      <c r="GZ532" s="10"/>
      <c r="HA532" s="10"/>
      <c r="HB532" s="10"/>
      <c r="HC532" s="10"/>
      <c r="HD532" s="10"/>
      <c r="HE532" s="10"/>
      <c r="HF532" s="10"/>
      <c r="HG532" s="10"/>
      <c r="HH532" s="10"/>
      <c r="HI532" s="10"/>
      <c r="HJ532" s="10"/>
      <c r="HK532" s="10"/>
      <c r="HL532" s="10"/>
      <c r="HM532" s="10"/>
      <c r="HN532" s="10"/>
      <c r="HO532" s="10"/>
      <c r="HP532" s="10"/>
      <c r="HQ532" s="10"/>
      <c r="HR532" s="10"/>
      <c r="HS532" s="10"/>
      <c r="HT532" s="10"/>
      <c r="HU532" s="10"/>
      <c r="HV532" s="10"/>
      <c r="HW532" s="10"/>
      <c r="HX532" s="10"/>
      <c r="HY532" s="10"/>
      <c r="HZ532" s="10"/>
      <c r="IA532" s="10"/>
      <c r="IB532" s="10"/>
      <c r="IC532" s="10"/>
      <c r="ID532" s="10"/>
      <c r="IE532" s="10"/>
      <c r="IF532" s="10"/>
      <c r="IG532" s="10"/>
      <c r="IH532" s="10"/>
      <c r="II532" s="10"/>
      <c r="IJ532" s="10"/>
      <c r="IK532" s="10"/>
      <c r="IL532" s="10"/>
    </row>
    <row r="533" spans="1:246" ht="15.75" x14ac:dyDescent="0.25">
      <c r="A533" s="28"/>
      <c r="B533" s="29"/>
      <c r="C533" s="43"/>
      <c r="D533" s="68"/>
      <c r="E533" s="30"/>
      <c r="F533" s="62"/>
      <c r="G533" s="41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  <c r="CW533" s="10"/>
      <c r="CX533" s="10"/>
      <c r="CY533" s="10"/>
      <c r="CZ533" s="10"/>
      <c r="DA533" s="10"/>
      <c r="DB533" s="10"/>
      <c r="DC533" s="10"/>
      <c r="DD533" s="10"/>
      <c r="DE533" s="10"/>
      <c r="DF533" s="10"/>
      <c r="DG533" s="10"/>
      <c r="DH533" s="10"/>
      <c r="DI533" s="10"/>
      <c r="DJ533" s="10"/>
      <c r="DK533" s="10"/>
      <c r="DL533" s="10"/>
      <c r="DM533" s="10"/>
      <c r="DN533" s="10"/>
      <c r="DO533" s="10"/>
      <c r="DP533" s="10"/>
      <c r="DQ533" s="10"/>
      <c r="DR533" s="10"/>
      <c r="DS533" s="10"/>
      <c r="DT533" s="10"/>
      <c r="DU533" s="10"/>
      <c r="DV533" s="10"/>
      <c r="DW533" s="10"/>
      <c r="DX533" s="10"/>
      <c r="DY533" s="10"/>
      <c r="DZ533" s="10"/>
      <c r="EA533" s="10"/>
      <c r="EB533" s="10"/>
      <c r="EC533" s="10"/>
      <c r="ED533" s="10"/>
      <c r="EE533" s="10"/>
      <c r="EF533" s="10"/>
      <c r="EG533" s="10"/>
      <c r="EH533" s="10"/>
      <c r="EI533" s="10"/>
      <c r="EJ533" s="10"/>
      <c r="EK533" s="10"/>
      <c r="EL533" s="10"/>
      <c r="EM533" s="10"/>
      <c r="EN533" s="10"/>
      <c r="EO533" s="10"/>
      <c r="EP533" s="10"/>
      <c r="EQ533" s="10"/>
      <c r="ER533" s="10"/>
      <c r="ES533" s="10"/>
      <c r="ET533" s="10"/>
      <c r="EU533" s="10"/>
      <c r="EV533" s="10"/>
      <c r="EW533" s="10"/>
      <c r="EX533" s="10"/>
      <c r="EY533" s="10"/>
      <c r="EZ533" s="10"/>
      <c r="FA533" s="10"/>
      <c r="FB533" s="10"/>
      <c r="FC533" s="10"/>
      <c r="FD533" s="10"/>
      <c r="FE533" s="10"/>
      <c r="FF533" s="10"/>
      <c r="FG533" s="10"/>
      <c r="FH533" s="10"/>
      <c r="FI533" s="10"/>
      <c r="FJ533" s="10"/>
      <c r="FK533" s="10"/>
      <c r="FL533" s="10"/>
      <c r="FM533" s="10"/>
      <c r="FN533" s="10"/>
      <c r="FO533" s="10"/>
      <c r="FP533" s="10"/>
      <c r="FQ533" s="10"/>
      <c r="FR533" s="10"/>
      <c r="FS533" s="10"/>
      <c r="FT533" s="10"/>
      <c r="FU533" s="10"/>
      <c r="FV533" s="10"/>
      <c r="FW533" s="10"/>
      <c r="FX533" s="10"/>
      <c r="FY533" s="10"/>
      <c r="FZ533" s="10"/>
      <c r="GA533" s="10"/>
      <c r="GB533" s="10"/>
      <c r="GC533" s="10"/>
      <c r="GD533" s="10"/>
      <c r="GE533" s="10"/>
      <c r="GF533" s="10"/>
      <c r="GG533" s="10"/>
      <c r="GH533" s="10"/>
      <c r="GI533" s="10"/>
      <c r="GJ533" s="10"/>
      <c r="GK533" s="10"/>
      <c r="GL533" s="10"/>
      <c r="GM533" s="10"/>
      <c r="GN533" s="10"/>
      <c r="GO533" s="10"/>
      <c r="GP533" s="10"/>
      <c r="GQ533" s="10"/>
      <c r="GR533" s="10"/>
      <c r="GS533" s="10"/>
      <c r="GT533" s="10"/>
      <c r="GU533" s="10"/>
      <c r="GV533" s="10"/>
      <c r="GW533" s="10"/>
      <c r="GX533" s="10"/>
      <c r="GY533" s="10"/>
      <c r="GZ533" s="10"/>
      <c r="HA533" s="10"/>
      <c r="HB533" s="10"/>
      <c r="HC533" s="10"/>
      <c r="HD533" s="10"/>
      <c r="HE533" s="10"/>
      <c r="HF533" s="10"/>
      <c r="HG533" s="10"/>
      <c r="HH533" s="10"/>
      <c r="HI533" s="10"/>
      <c r="HJ533" s="10"/>
      <c r="HK533" s="10"/>
      <c r="HL533" s="10"/>
      <c r="HM533" s="10"/>
      <c r="HN533" s="10"/>
      <c r="HO533" s="10"/>
      <c r="HP533" s="10"/>
      <c r="HQ533" s="10"/>
      <c r="HR533" s="10"/>
      <c r="HS533" s="10"/>
      <c r="HT533" s="10"/>
      <c r="HU533" s="10"/>
      <c r="HV533" s="10"/>
      <c r="HW533" s="10"/>
      <c r="HX533" s="10"/>
      <c r="HY533" s="10"/>
      <c r="HZ533" s="10"/>
      <c r="IA533" s="10"/>
      <c r="IB533" s="10"/>
      <c r="IC533" s="10"/>
      <c r="ID533" s="10"/>
      <c r="IE533" s="10"/>
      <c r="IF533" s="10"/>
      <c r="IG533" s="10"/>
      <c r="IH533" s="10"/>
      <c r="II533" s="10"/>
      <c r="IJ533" s="10"/>
      <c r="IK533" s="10"/>
      <c r="IL533" s="10"/>
    </row>
    <row r="534" spans="1:246" ht="15.75" x14ac:dyDescent="0.25">
      <c r="A534" s="28"/>
      <c r="B534" s="29"/>
      <c r="C534" s="43"/>
      <c r="D534" s="68"/>
      <c r="E534" s="30"/>
      <c r="F534" s="62"/>
      <c r="G534" s="41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  <c r="CC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  <c r="CV534" s="10"/>
      <c r="CW534" s="10"/>
      <c r="CX534" s="10"/>
      <c r="CY534" s="10"/>
      <c r="CZ534" s="10"/>
      <c r="DA534" s="10"/>
      <c r="DB534" s="10"/>
      <c r="DC534" s="10"/>
      <c r="DD534" s="10"/>
      <c r="DE534" s="10"/>
      <c r="DF534" s="10"/>
      <c r="DG534" s="10"/>
      <c r="DH534" s="10"/>
      <c r="DI534" s="10"/>
      <c r="DJ534" s="10"/>
      <c r="DK534" s="10"/>
      <c r="DL534" s="10"/>
      <c r="DM534" s="10"/>
      <c r="DN534" s="10"/>
      <c r="DO534" s="10"/>
      <c r="DP534" s="10"/>
      <c r="DQ534" s="10"/>
      <c r="DR534" s="10"/>
      <c r="DS534" s="10"/>
      <c r="DT534" s="10"/>
      <c r="DU534" s="10"/>
      <c r="DV534" s="10"/>
      <c r="DW534" s="10"/>
      <c r="DX534" s="10"/>
      <c r="DY534" s="10"/>
      <c r="DZ534" s="10"/>
      <c r="EA534" s="10"/>
      <c r="EB534" s="10"/>
      <c r="EC534" s="10"/>
      <c r="ED534" s="10"/>
      <c r="EE534" s="10"/>
      <c r="EF534" s="10"/>
      <c r="EG534" s="10"/>
      <c r="EH534" s="10"/>
      <c r="EI534" s="10"/>
      <c r="EJ534" s="10"/>
      <c r="EK534" s="10"/>
      <c r="EL534" s="10"/>
      <c r="EM534" s="10"/>
      <c r="EN534" s="10"/>
      <c r="EO534" s="10"/>
      <c r="EP534" s="10"/>
      <c r="EQ534" s="10"/>
      <c r="ER534" s="10"/>
      <c r="ES534" s="10"/>
      <c r="ET534" s="10"/>
      <c r="EU534" s="10"/>
      <c r="EV534" s="10"/>
      <c r="EW534" s="10"/>
      <c r="EX534" s="10"/>
      <c r="EY534" s="10"/>
      <c r="EZ534" s="10"/>
      <c r="FA534" s="10"/>
      <c r="FB534" s="10"/>
      <c r="FC534" s="10"/>
      <c r="FD534" s="10"/>
      <c r="FE534" s="10"/>
      <c r="FF534" s="10"/>
      <c r="FG534" s="10"/>
      <c r="FH534" s="10"/>
      <c r="FI534" s="10"/>
      <c r="FJ534" s="10"/>
      <c r="FK534" s="10"/>
      <c r="FL534" s="10"/>
      <c r="FM534" s="10"/>
      <c r="FN534" s="10"/>
      <c r="FO534" s="10"/>
      <c r="FP534" s="10"/>
      <c r="FQ534" s="10"/>
      <c r="FR534" s="10"/>
      <c r="FS534" s="10"/>
      <c r="FT534" s="10"/>
      <c r="FU534" s="10"/>
      <c r="FV534" s="10"/>
      <c r="FW534" s="10"/>
      <c r="FX534" s="10"/>
      <c r="FY534" s="10"/>
      <c r="FZ534" s="10"/>
      <c r="GA534" s="10"/>
      <c r="GB534" s="10"/>
      <c r="GC534" s="10"/>
      <c r="GD534" s="10"/>
      <c r="GE534" s="10"/>
      <c r="GF534" s="10"/>
      <c r="GG534" s="10"/>
      <c r="GH534" s="10"/>
      <c r="GI534" s="10"/>
      <c r="GJ534" s="10"/>
      <c r="GK534" s="10"/>
      <c r="GL534" s="10"/>
      <c r="GM534" s="10"/>
      <c r="GN534" s="10"/>
      <c r="GO534" s="10"/>
      <c r="GP534" s="10"/>
      <c r="GQ534" s="10"/>
      <c r="GR534" s="10"/>
      <c r="GS534" s="10"/>
      <c r="GT534" s="10"/>
      <c r="GU534" s="10"/>
      <c r="GV534" s="10"/>
      <c r="GW534" s="10"/>
      <c r="GX534" s="10"/>
      <c r="GY534" s="10"/>
      <c r="GZ534" s="10"/>
      <c r="HA534" s="10"/>
      <c r="HB534" s="10"/>
      <c r="HC534" s="10"/>
      <c r="HD534" s="10"/>
      <c r="HE534" s="10"/>
      <c r="HF534" s="10"/>
      <c r="HG534" s="10"/>
      <c r="HH534" s="10"/>
      <c r="HI534" s="10"/>
      <c r="HJ534" s="10"/>
      <c r="HK534" s="10"/>
      <c r="HL534" s="10"/>
      <c r="HM534" s="10"/>
      <c r="HN534" s="10"/>
      <c r="HO534" s="10"/>
      <c r="HP534" s="10"/>
      <c r="HQ534" s="10"/>
      <c r="HR534" s="10"/>
      <c r="HS534" s="10"/>
      <c r="HT534" s="10"/>
      <c r="HU534" s="10"/>
      <c r="HV534" s="10"/>
      <c r="HW534" s="10"/>
      <c r="HX534" s="10"/>
      <c r="HY534" s="10"/>
      <c r="HZ534" s="10"/>
      <c r="IA534" s="10"/>
      <c r="IB534" s="10"/>
      <c r="IC534" s="10"/>
      <c r="ID534" s="10"/>
      <c r="IE534" s="10"/>
      <c r="IF534" s="10"/>
      <c r="IG534" s="10"/>
      <c r="IH534" s="10"/>
      <c r="II534" s="10"/>
      <c r="IJ534" s="10"/>
      <c r="IK534" s="10"/>
      <c r="IL534" s="10"/>
    </row>
    <row r="535" spans="1:246" ht="15.75" x14ac:dyDescent="0.25">
      <c r="A535" s="28"/>
      <c r="B535" s="29"/>
      <c r="C535" s="43"/>
      <c r="D535" s="68"/>
      <c r="E535" s="30"/>
      <c r="F535" s="62"/>
      <c r="G535" s="41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  <c r="CC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  <c r="CW535" s="10"/>
      <c r="CX535" s="10"/>
      <c r="CY535" s="10"/>
      <c r="CZ535" s="10"/>
      <c r="DA535" s="10"/>
      <c r="DB535" s="10"/>
      <c r="DC535" s="10"/>
      <c r="DD535" s="10"/>
      <c r="DE535" s="10"/>
      <c r="DF535" s="10"/>
      <c r="DG535" s="10"/>
      <c r="DH535" s="10"/>
      <c r="DI535" s="10"/>
      <c r="DJ535" s="10"/>
      <c r="DK535" s="10"/>
      <c r="DL535" s="10"/>
      <c r="DM535" s="10"/>
      <c r="DN535" s="10"/>
      <c r="DO535" s="10"/>
      <c r="DP535" s="10"/>
      <c r="DQ535" s="10"/>
      <c r="DR535" s="10"/>
      <c r="DS535" s="10"/>
      <c r="DT535" s="10"/>
      <c r="DU535" s="10"/>
      <c r="DV535" s="10"/>
      <c r="DW535" s="10"/>
      <c r="DX535" s="10"/>
      <c r="DY535" s="10"/>
      <c r="DZ535" s="10"/>
      <c r="EA535" s="10"/>
      <c r="EB535" s="10"/>
      <c r="EC535" s="10"/>
      <c r="ED535" s="10"/>
      <c r="EE535" s="10"/>
      <c r="EF535" s="10"/>
      <c r="EG535" s="10"/>
      <c r="EH535" s="10"/>
      <c r="EI535" s="10"/>
      <c r="EJ535" s="10"/>
      <c r="EK535" s="10"/>
      <c r="EL535" s="10"/>
      <c r="EM535" s="10"/>
      <c r="EN535" s="10"/>
      <c r="EO535" s="10"/>
      <c r="EP535" s="10"/>
      <c r="EQ535" s="10"/>
      <c r="ER535" s="10"/>
      <c r="ES535" s="10"/>
      <c r="ET535" s="10"/>
      <c r="EU535" s="10"/>
      <c r="EV535" s="10"/>
      <c r="EW535" s="10"/>
      <c r="EX535" s="10"/>
      <c r="EY535" s="10"/>
      <c r="EZ535" s="10"/>
      <c r="FA535" s="10"/>
      <c r="FB535" s="10"/>
      <c r="FC535" s="10"/>
      <c r="FD535" s="10"/>
      <c r="FE535" s="10"/>
      <c r="FF535" s="10"/>
      <c r="FG535" s="10"/>
      <c r="FH535" s="10"/>
      <c r="FI535" s="10"/>
      <c r="FJ535" s="10"/>
      <c r="FK535" s="10"/>
      <c r="FL535" s="10"/>
      <c r="FM535" s="10"/>
      <c r="FN535" s="10"/>
      <c r="FO535" s="10"/>
      <c r="FP535" s="10"/>
      <c r="FQ535" s="10"/>
      <c r="FR535" s="10"/>
      <c r="FS535" s="10"/>
      <c r="FT535" s="10"/>
      <c r="FU535" s="10"/>
      <c r="FV535" s="10"/>
      <c r="FW535" s="10"/>
      <c r="FX535" s="10"/>
      <c r="FY535" s="10"/>
      <c r="FZ535" s="10"/>
      <c r="GA535" s="10"/>
      <c r="GB535" s="10"/>
      <c r="GC535" s="10"/>
      <c r="GD535" s="10"/>
      <c r="GE535" s="10"/>
      <c r="GF535" s="10"/>
      <c r="GG535" s="10"/>
      <c r="GH535" s="10"/>
      <c r="GI535" s="10"/>
      <c r="GJ535" s="10"/>
      <c r="GK535" s="10"/>
      <c r="GL535" s="10"/>
      <c r="GM535" s="10"/>
      <c r="GN535" s="10"/>
      <c r="GO535" s="10"/>
      <c r="GP535" s="10"/>
      <c r="GQ535" s="10"/>
      <c r="GR535" s="10"/>
      <c r="GS535" s="10"/>
      <c r="GT535" s="10"/>
      <c r="GU535" s="10"/>
      <c r="GV535" s="10"/>
      <c r="GW535" s="10"/>
      <c r="GX535" s="10"/>
      <c r="GY535" s="10"/>
      <c r="GZ535" s="10"/>
      <c r="HA535" s="10"/>
      <c r="HB535" s="10"/>
      <c r="HC535" s="10"/>
      <c r="HD535" s="10"/>
      <c r="HE535" s="10"/>
      <c r="HF535" s="10"/>
      <c r="HG535" s="10"/>
      <c r="HH535" s="10"/>
      <c r="HI535" s="10"/>
      <c r="HJ535" s="10"/>
      <c r="HK535" s="10"/>
      <c r="HL535" s="10"/>
      <c r="HM535" s="10"/>
      <c r="HN535" s="10"/>
      <c r="HO535" s="10"/>
      <c r="HP535" s="10"/>
      <c r="HQ535" s="10"/>
      <c r="HR535" s="10"/>
      <c r="HS535" s="10"/>
      <c r="HT535" s="10"/>
      <c r="HU535" s="10"/>
      <c r="HV535" s="10"/>
      <c r="HW535" s="10"/>
      <c r="HX535" s="10"/>
      <c r="HY535" s="10"/>
      <c r="HZ535" s="10"/>
      <c r="IA535" s="10"/>
      <c r="IB535" s="10"/>
      <c r="IC535" s="10"/>
      <c r="ID535" s="10"/>
      <c r="IE535" s="10"/>
      <c r="IF535" s="10"/>
      <c r="IG535" s="10"/>
      <c r="IH535" s="10"/>
      <c r="II535" s="10"/>
      <c r="IJ535" s="10"/>
      <c r="IK535" s="10"/>
      <c r="IL535" s="10"/>
    </row>
    <row r="536" spans="1:246" ht="15.75" x14ac:dyDescent="0.25">
      <c r="A536" s="28"/>
      <c r="B536" s="29"/>
      <c r="C536" s="43"/>
      <c r="D536" s="68"/>
      <c r="E536" s="30"/>
      <c r="F536" s="62"/>
      <c r="G536" s="41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  <c r="CC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  <c r="CV536" s="10"/>
      <c r="CW536" s="10"/>
      <c r="CX536" s="10"/>
      <c r="CY536" s="10"/>
      <c r="CZ536" s="10"/>
      <c r="DA536" s="10"/>
      <c r="DB536" s="10"/>
      <c r="DC536" s="10"/>
      <c r="DD536" s="10"/>
      <c r="DE536" s="10"/>
      <c r="DF536" s="10"/>
      <c r="DG536" s="10"/>
      <c r="DH536" s="10"/>
      <c r="DI536" s="10"/>
      <c r="DJ536" s="10"/>
      <c r="DK536" s="10"/>
      <c r="DL536" s="10"/>
      <c r="DM536" s="10"/>
      <c r="DN536" s="10"/>
      <c r="DO536" s="10"/>
      <c r="DP536" s="10"/>
      <c r="DQ536" s="10"/>
      <c r="DR536" s="10"/>
      <c r="DS536" s="10"/>
      <c r="DT536" s="10"/>
      <c r="DU536" s="10"/>
      <c r="DV536" s="10"/>
      <c r="DW536" s="10"/>
      <c r="DX536" s="10"/>
      <c r="DY536" s="10"/>
      <c r="DZ536" s="10"/>
      <c r="EA536" s="10"/>
      <c r="EB536" s="10"/>
      <c r="EC536" s="10"/>
      <c r="ED536" s="10"/>
      <c r="EE536" s="10"/>
      <c r="EF536" s="10"/>
      <c r="EG536" s="10"/>
      <c r="EH536" s="10"/>
      <c r="EI536" s="10"/>
      <c r="EJ536" s="10"/>
      <c r="EK536" s="10"/>
      <c r="EL536" s="10"/>
      <c r="EM536" s="10"/>
      <c r="EN536" s="10"/>
      <c r="EO536" s="10"/>
      <c r="EP536" s="10"/>
      <c r="EQ536" s="10"/>
      <c r="ER536" s="10"/>
      <c r="ES536" s="10"/>
      <c r="ET536" s="10"/>
      <c r="EU536" s="10"/>
      <c r="EV536" s="10"/>
      <c r="EW536" s="10"/>
      <c r="EX536" s="10"/>
      <c r="EY536" s="10"/>
      <c r="EZ536" s="10"/>
      <c r="FA536" s="10"/>
      <c r="FB536" s="10"/>
      <c r="FC536" s="10"/>
      <c r="FD536" s="10"/>
      <c r="FE536" s="10"/>
      <c r="FF536" s="10"/>
      <c r="FG536" s="10"/>
      <c r="FH536" s="10"/>
      <c r="FI536" s="10"/>
      <c r="FJ536" s="10"/>
      <c r="FK536" s="10"/>
      <c r="FL536" s="10"/>
      <c r="FM536" s="10"/>
      <c r="FN536" s="10"/>
      <c r="FO536" s="10"/>
      <c r="FP536" s="10"/>
      <c r="FQ536" s="10"/>
      <c r="FR536" s="10"/>
      <c r="FS536" s="10"/>
      <c r="FT536" s="10"/>
      <c r="FU536" s="10"/>
      <c r="FV536" s="10"/>
      <c r="FW536" s="10"/>
      <c r="FX536" s="10"/>
      <c r="FY536" s="10"/>
      <c r="FZ536" s="10"/>
      <c r="GA536" s="10"/>
      <c r="GB536" s="10"/>
      <c r="GC536" s="10"/>
      <c r="GD536" s="10"/>
      <c r="GE536" s="10"/>
      <c r="GF536" s="10"/>
      <c r="GG536" s="10"/>
      <c r="GH536" s="10"/>
      <c r="GI536" s="10"/>
      <c r="GJ536" s="10"/>
      <c r="GK536" s="10"/>
      <c r="GL536" s="10"/>
      <c r="GM536" s="10"/>
      <c r="GN536" s="10"/>
      <c r="GO536" s="10"/>
      <c r="GP536" s="10"/>
      <c r="GQ536" s="10"/>
      <c r="GR536" s="10"/>
      <c r="GS536" s="10"/>
      <c r="GT536" s="10"/>
      <c r="GU536" s="10"/>
      <c r="GV536" s="10"/>
      <c r="GW536" s="10"/>
      <c r="GX536" s="10"/>
      <c r="GY536" s="10"/>
      <c r="GZ536" s="10"/>
      <c r="HA536" s="10"/>
      <c r="HB536" s="10"/>
      <c r="HC536" s="10"/>
      <c r="HD536" s="10"/>
      <c r="HE536" s="10"/>
      <c r="HF536" s="10"/>
      <c r="HG536" s="10"/>
      <c r="HH536" s="10"/>
      <c r="HI536" s="10"/>
      <c r="HJ536" s="10"/>
      <c r="HK536" s="10"/>
      <c r="HL536" s="10"/>
      <c r="HM536" s="10"/>
      <c r="HN536" s="10"/>
      <c r="HO536" s="10"/>
      <c r="HP536" s="10"/>
      <c r="HQ536" s="10"/>
      <c r="HR536" s="10"/>
      <c r="HS536" s="10"/>
      <c r="HT536" s="10"/>
      <c r="HU536" s="10"/>
      <c r="HV536" s="10"/>
      <c r="HW536" s="10"/>
      <c r="HX536" s="10"/>
      <c r="HY536" s="10"/>
      <c r="HZ536" s="10"/>
      <c r="IA536" s="10"/>
      <c r="IB536" s="10"/>
      <c r="IC536" s="10"/>
      <c r="ID536" s="10"/>
      <c r="IE536" s="10"/>
      <c r="IF536" s="10"/>
      <c r="IG536" s="10"/>
      <c r="IH536" s="10"/>
      <c r="II536" s="10"/>
      <c r="IJ536" s="10"/>
      <c r="IK536" s="10"/>
      <c r="IL536" s="10"/>
    </row>
    <row r="537" spans="1:246" ht="15.75" x14ac:dyDescent="0.25">
      <c r="A537" s="28"/>
      <c r="B537" s="29"/>
      <c r="C537" s="43"/>
      <c r="D537" s="68"/>
      <c r="E537" s="30"/>
      <c r="F537" s="62"/>
      <c r="G537" s="41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  <c r="BV537" s="10"/>
      <c r="BW537" s="10"/>
      <c r="BX537" s="10"/>
      <c r="BY537" s="10"/>
      <c r="BZ537" s="10"/>
      <c r="CA537" s="10"/>
      <c r="CB537" s="10"/>
      <c r="CC537" s="10"/>
      <c r="CD537" s="10"/>
      <c r="CE537" s="10"/>
      <c r="CF537" s="10"/>
      <c r="CG537" s="10"/>
      <c r="CH537" s="10"/>
      <c r="CI537" s="10"/>
      <c r="CJ537" s="10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  <c r="CU537" s="10"/>
      <c r="CV537" s="10"/>
      <c r="CW537" s="10"/>
      <c r="CX537" s="10"/>
      <c r="CY537" s="10"/>
      <c r="CZ537" s="10"/>
      <c r="DA537" s="10"/>
      <c r="DB537" s="10"/>
      <c r="DC537" s="10"/>
      <c r="DD537" s="10"/>
      <c r="DE537" s="10"/>
      <c r="DF537" s="10"/>
      <c r="DG537" s="10"/>
      <c r="DH537" s="10"/>
      <c r="DI537" s="10"/>
      <c r="DJ537" s="10"/>
      <c r="DK537" s="10"/>
      <c r="DL537" s="10"/>
      <c r="DM537" s="10"/>
      <c r="DN537" s="10"/>
      <c r="DO537" s="10"/>
      <c r="DP537" s="10"/>
      <c r="DQ537" s="10"/>
      <c r="DR537" s="10"/>
      <c r="DS537" s="10"/>
      <c r="DT537" s="10"/>
      <c r="DU537" s="10"/>
      <c r="DV537" s="10"/>
      <c r="DW537" s="10"/>
      <c r="DX537" s="10"/>
      <c r="DY537" s="10"/>
      <c r="DZ537" s="10"/>
      <c r="EA537" s="10"/>
      <c r="EB537" s="10"/>
      <c r="EC537" s="10"/>
      <c r="ED537" s="10"/>
      <c r="EE537" s="10"/>
      <c r="EF537" s="10"/>
      <c r="EG537" s="10"/>
      <c r="EH537" s="10"/>
      <c r="EI537" s="10"/>
      <c r="EJ537" s="10"/>
      <c r="EK537" s="10"/>
      <c r="EL537" s="10"/>
      <c r="EM537" s="10"/>
      <c r="EN537" s="10"/>
      <c r="EO537" s="10"/>
      <c r="EP537" s="10"/>
      <c r="EQ537" s="10"/>
      <c r="ER537" s="10"/>
      <c r="ES537" s="10"/>
      <c r="ET537" s="10"/>
      <c r="EU537" s="10"/>
      <c r="EV537" s="10"/>
      <c r="EW537" s="10"/>
      <c r="EX537" s="10"/>
      <c r="EY537" s="10"/>
      <c r="EZ537" s="10"/>
      <c r="FA537" s="10"/>
      <c r="FB537" s="10"/>
      <c r="FC537" s="10"/>
      <c r="FD537" s="10"/>
      <c r="FE537" s="10"/>
      <c r="FF537" s="10"/>
      <c r="FG537" s="10"/>
      <c r="FH537" s="10"/>
      <c r="FI537" s="10"/>
      <c r="FJ537" s="10"/>
      <c r="FK537" s="10"/>
      <c r="FL537" s="10"/>
      <c r="FM537" s="10"/>
      <c r="FN537" s="10"/>
      <c r="FO537" s="10"/>
      <c r="FP537" s="10"/>
      <c r="FQ537" s="10"/>
      <c r="FR537" s="10"/>
      <c r="FS537" s="10"/>
      <c r="FT537" s="10"/>
      <c r="FU537" s="10"/>
      <c r="FV537" s="10"/>
      <c r="FW537" s="10"/>
      <c r="FX537" s="10"/>
      <c r="FY537" s="10"/>
      <c r="FZ537" s="10"/>
      <c r="GA537" s="10"/>
      <c r="GB537" s="10"/>
      <c r="GC537" s="10"/>
      <c r="GD537" s="10"/>
      <c r="GE537" s="10"/>
      <c r="GF537" s="10"/>
      <c r="GG537" s="10"/>
      <c r="GH537" s="10"/>
      <c r="GI537" s="10"/>
      <c r="GJ537" s="10"/>
      <c r="GK537" s="10"/>
      <c r="GL537" s="10"/>
      <c r="GM537" s="10"/>
      <c r="GN537" s="10"/>
      <c r="GO537" s="10"/>
      <c r="GP537" s="10"/>
      <c r="GQ537" s="10"/>
      <c r="GR537" s="10"/>
      <c r="GS537" s="10"/>
      <c r="GT537" s="10"/>
      <c r="GU537" s="10"/>
      <c r="GV537" s="10"/>
      <c r="GW537" s="10"/>
      <c r="GX537" s="10"/>
      <c r="GY537" s="10"/>
      <c r="GZ537" s="10"/>
      <c r="HA537" s="10"/>
      <c r="HB537" s="10"/>
      <c r="HC537" s="10"/>
      <c r="HD537" s="10"/>
      <c r="HE537" s="10"/>
      <c r="HF537" s="10"/>
      <c r="HG537" s="10"/>
      <c r="HH537" s="10"/>
      <c r="HI537" s="10"/>
      <c r="HJ537" s="10"/>
      <c r="HK537" s="10"/>
      <c r="HL537" s="10"/>
      <c r="HM537" s="10"/>
      <c r="HN537" s="10"/>
      <c r="HO537" s="10"/>
      <c r="HP537" s="10"/>
      <c r="HQ537" s="10"/>
      <c r="HR537" s="10"/>
      <c r="HS537" s="10"/>
      <c r="HT537" s="10"/>
      <c r="HU537" s="10"/>
      <c r="HV537" s="10"/>
      <c r="HW537" s="10"/>
      <c r="HX537" s="10"/>
      <c r="HY537" s="10"/>
      <c r="HZ537" s="10"/>
      <c r="IA537" s="10"/>
      <c r="IB537" s="10"/>
      <c r="IC537" s="10"/>
      <c r="ID537" s="10"/>
      <c r="IE537" s="10"/>
      <c r="IF537" s="10"/>
      <c r="IG537" s="10"/>
      <c r="IH537" s="10"/>
      <c r="II537" s="10"/>
      <c r="IJ537" s="10"/>
      <c r="IK537" s="10"/>
      <c r="IL537" s="10"/>
    </row>
    <row r="538" spans="1:246" ht="15.75" x14ac:dyDescent="0.25">
      <c r="A538" s="28"/>
      <c r="B538" s="29"/>
      <c r="C538" s="43"/>
      <c r="D538" s="68"/>
      <c r="E538" s="30"/>
      <c r="F538" s="62"/>
      <c r="G538" s="41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  <c r="CC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  <c r="CV538" s="10"/>
      <c r="CW538" s="10"/>
      <c r="CX538" s="10"/>
      <c r="CY538" s="10"/>
      <c r="CZ538" s="10"/>
      <c r="DA538" s="10"/>
      <c r="DB538" s="10"/>
      <c r="DC538" s="10"/>
      <c r="DD538" s="10"/>
      <c r="DE538" s="10"/>
      <c r="DF538" s="10"/>
      <c r="DG538" s="10"/>
      <c r="DH538" s="10"/>
      <c r="DI538" s="10"/>
      <c r="DJ538" s="10"/>
      <c r="DK538" s="10"/>
      <c r="DL538" s="10"/>
      <c r="DM538" s="10"/>
      <c r="DN538" s="10"/>
      <c r="DO538" s="10"/>
      <c r="DP538" s="10"/>
      <c r="DQ538" s="10"/>
      <c r="DR538" s="10"/>
      <c r="DS538" s="10"/>
      <c r="DT538" s="10"/>
      <c r="DU538" s="10"/>
      <c r="DV538" s="10"/>
      <c r="DW538" s="10"/>
      <c r="DX538" s="10"/>
      <c r="DY538" s="10"/>
      <c r="DZ538" s="10"/>
      <c r="EA538" s="10"/>
      <c r="EB538" s="10"/>
      <c r="EC538" s="10"/>
      <c r="ED538" s="10"/>
      <c r="EE538" s="10"/>
      <c r="EF538" s="10"/>
      <c r="EG538" s="10"/>
      <c r="EH538" s="10"/>
      <c r="EI538" s="10"/>
      <c r="EJ538" s="10"/>
      <c r="EK538" s="10"/>
      <c r="EL538" s="10"/>
      <c r="EM538" s="10"/>
      <c r="EN538" s="10"/>
      <c r="EO538" s="10"/>
      <c r="EP538" s="10"/>
      <c r="EQ538" s="10"/>
      <c r="ER538" s="10"/>
      <c r="ES538" s="10"/>
      <c r="ET538" s="10"/>
      <c r="EU538" s="10"/>
      <c r="EV538" s="10"/>
      <c r="EW538" s="10"/>
      <c r="EX538" s="10"/>
      <c r="EY538" s="10"/>
      <c r="EZ538" s="10"/>
      <c r="FA538" s="10"/>
      <c r="FB538" s="10"/>
      <c r="FC538" s="10"/>
      <c r="FD538" s="10"/>
      <c r="FE538" s="10"/>
      <c r="FF538" s="10"/>
      <c r="FG538" s="10"/>
      <c r="FH538" s="10"/>
      <c r="FI538" s="10"/>
      <c r="FJ538" s="10"/>
      <c r="FK538" s="10"/>
      <c r="FL538" s="10"/>
      <c r="FM538" s="10"/>
      <c r="FN538" s="10"/>
      <c r="FO538" s="10"/>
      <c r="FP538" s="10"/>
      <c r="FQ538" s="10"/>
      <c r="FR538" s="10"/>
      <c r="FS538" s="10"/>
      <c r="FT538" s="10"/>
      <c r="FU538" s="10"/>
      <c r="FV538" s="10"/>
      <c r="FW538" s="10"/>
      <c r="FX538" s="10"/>
      <c r="FY538" s="10"/>
      <c r="FZ538" s="10"/>
      <c r="GA538" s="10"/>
      <c r="GB538" s="10"/>
      <c r="GC538" s="10"/>
      <c r="GD538" s="10"/>
      <c r="GE538" s="10"/>
      <c r="GF538" s="10"/>
      <c r="GG538" s="10"/>
      <c r="GH538" s="10"/>
      <c r="GI538" s="10"/>
      <c r="GJ538" s="10"/>
      <c r="GK538" s="10"/>
      <c r="GL538" s="10"/>
      <c r="GM538" s="10"/>
      <c r="GN538" s="10"/>
      <c r="GO538" s="10"/>
      <c r="GP538" s="10"/>
      <c r="GQ538" s="10"/>
      <c r="GR538" s="10"/>
      <c r="GS538" s="10"/>
      <c r="GT538" s="10"/>
      <c r="GU538" s="10"/>
      <c r="GV538" s="10"/>
      <c r="GW538" s="10"/>
      <c r="GX538" s="10"/>
      <c r="GY538" s="10"/>
      <c r="GZ538" s="10"/>
      <c r="HA538" s="10"/>
      <c r="HB538" s="10"/>
      <c r="HC538" s="10"/>
      <c r="HD538" s="10"/>
      <c r="HE538" s="10"/>
      <c r="HF538" s="10"/>
      <c r="HG538" s="10"/>
      <c r="HH538" s="10"/>
      <c r="HI538" s="10"/>
      <c r="HJ538" s="10"/>
      <c r="HK538" s="10"/>
      <c r="HL538" s="10"/>
      <c r="HM538" s="10"/>
      <c r="HN538" s="10"/>
      <c r="HO538" s="10"/>
      <c r="HP538" s="10"/>
      <c r="HQ538" s="10"/>
      <c r="HR538" s="10"/>
      <c r="HS538" s="10"/>
      <c r="HT538" s="10"/>
      <c r="HU538" s="10"/>
      <c r="HV538" s="10"/>
      <c r="HW538" s="10"/>
      <c r="HX538" s="10"/>
      <c r="HY538" s="10"/>
      <c r="HZ538" s="10"/>
      <c r="IA538" s="10"/>
      <c r="IB538" s="10"/>
      <c r="IC538" s="10"/>
      <c r="ID538" s="10"/>
      <c r="IE538" s="10"/>
      <c r="IF538" s="10"/>
      <c r="IG538" s="10"/>
      <c r="IH538" s="10"/>
      <c r="II538" s="10"/>
      <c r="IJ538" s="10"/>
      <c r="IK538" s="10"/>
      <c r="IL538" s="10"/>
    </row>
    <row r="539" spans="1:246" ht="15.75" x14ac:dyDescent="0.25">
      <c r="A539" s="28"/>
      <c r="B539" s="16"/>
      <c r="C539" s="43"/>
      <c r="D539" s="69"/>
      <c r="E539" s="31"/>
      <c r="F539" s="41"/>
      <c r="G539" s="41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  <c r="CC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  <c r="CV539" s="10"/>
      <c r="CW539" s="10"/>
      <c r="CX539" s="10"/>
      <c r="CY539" s="10"/>
      <c r="CZ539" s="10"/>
      <c r="DA539" s="10"/>
      <c r="DB539" s="10"/>
      <c r="DC539" s="10"/>
      <c r="DD539" s="10"/>
      <c r="DE539" s="10"/>
      <c r="DF539" s="10"/>
      <c r="DG539" s="10"/>
      <c r="DH539" s="10"/>
      <c r="DI539" s="10"/>
      <c r="DJ539" s="10"/>
      <c r="DK539" s="10"/>
      <c r="DL539" s="10"/>
      <c r="DM539" s="10"/>
      <c r="DN539" s="10"/>
      <c r="DO539" s="10"/>
      <c r="DP539" s="10"/>
      <c r="DQ539" s="10"/>
      <c r="DR539" s="10"/>
      <c r="DS539" s="10"/>
      <c r="DT539" s="10"/>
      <c r="DU539" s="10"/>
      <c r="DV539" s="10"/>
      <c r="DW539" s="10"/>
      <c r="DX539" s="10"/>
      <c r="DY539" s="10"/>
      <c r="DZ539" s="10"/>
      <c r="EA539" s="10"/>
      <c r="EB539" s="10"/>
      <c r="EC539" s="10"/>
      <c r="ED539" s="10"/>
      <c r="EE539" s="10"/>
      <c r="EF539" s="10"/>
      <c r="EG539" s="10"/>
      <c r="EH539" s="10"/>
      <c r="EI539" s="10"/>
      <c r="EJ539" s="10"/>
      <c r="EK539" s="10"/>
      <c r="EL539" s="10"/>
      <c r="EM539" s="10"/>
      <c r="EN539" s="10"/>
      <c r="EO539" s="10"/>
      <c r="EP539" s="10"/>
      <c r="EQ539" s="10"/>
      <c r="ER539" s="10"/>
      <c r="ES539" s="10"/>
      <c r="ET539" s="10"/>
      <c r="EU539" s="10"/>
      <c r="EV539" s="10"/>
      <c r="EW539" s="10"/>
      <c r="EX539" s="10"/>
      <c r="EY539" s="10"/>
      <c r="EZ539" s="10"/>
      <c r="FA539" s="10"/>
      <c r="FB539" s="10"/>
      <c r="FC539" s="10"/>
      <c r="FD539" s="10"/>
      <c r="FE539" s="10"/>
      <c r="FF539" s="10"/>
      <c r="FG539" s="10"/>
      <c r="FH539" s="10"/>
      <c r="FI539" s="10"/>
      <c r="FJ539" s="10"/>
      <c r="FK539" s="10"/>
      <c r="FL539" s="10"/>
      <c r="FM539" s="10"/>
      <c r="FN539" s="10"/>
      <c r="FO539" s="10"/>
      <c r="FP539" s="10"/>
      <c r="FQ539" s="10"/>
      <c r="FR539" s="10"/>
      <c r="FS539" s="10"/>
      <c r="FT539" s="10"/>
      <c r="FU539" s="10"/>
      <c r="FV539" s="10"/>
      <c r="FW539" s="10"/>
      <c r="FX539" s="10"/>
      <c r="FY539" s="10"/>
      <c r="FZ539" s="10"/>
      <c r="GA539" s="10"/>
      <c r="GB539" s="10"/>
      <c r="GC539" s="10"/>
      <c r="GD539" s="10"/>
      <c r="GE539" s="10"/>
      <c r="GF539" s="10"/>
      <c r="GG539" s="10"/>
      <c r="GH539" s="10"/>
      <c r="GI539" s="10"/>
      <c r="GJ539" s="10"/>
      <c r="GK539" s="10"/>
      <c r="GL539" s="10"/>
      <c r="GM539" s="10"/>
      <c r="GN539" s="10"/>
      <c r="GO539" s="10"/>
      <c r="GP539" s="10"/>
      <c r="GQ539" s="10"/>
      <c r="GR539" s="10"/>
      <c r="GS539" s="10"/>
      <c r="GT539" s="10"/>
      <c r="GU539" s="10"/>
      <c r="GV539" s="10"/>
      <c r="GW539" s="10"/>
      <c r="GX539" s="10"/>
      <c r="GY539" s="10"/>
      <c r="GZ539" s="10"/>
      <c r="HA539" s="10"/>
      <c r="HB539" s="10"/>
      <c r="HC539" s="10"/>
      <c r="HD539" s="10"/>
      <c r="HE539" s="10"/>
      <c r="HF539" s="10"/>
      <c r="HG539" s="10"/>
      <c r="HH539" s="10"/>
      <c r="HI539" s="10"/>
      <c r="HJ539" s="10"/>
      <c r="HK539" s="10"/>
      <c r="HL539" s="10"/>
      <c r="HM539" s="10"/>
      <c r="HN539" s="10"/>
      <c r="HO539" s="10"/>
      <c r="HP539" s="10"/>
      <c r="HQ539" s="10"/>
      <c r="HR539" s="10"/>
      <c r="HS539" s="10"/>
      <c r="HT539" s="10"/>
      <c r="HU539" s="10"/>
      <c r="HV539" s="10"/>
      <c r="HW539" s="10"/>
      <c r="HX539" s="10"/>
      <c r="HY539" s="10"/>
      <c r="HZ539" s="10"/>
      <c r="IA539" s="10"/>
      <c r="IB539" s="10"/>
      <c r="IC539" s="10"/>
      <c r="ID539" s="10"/>
      <c r="IE539" s="10"/>
      <c r="IF539" s="10"/>
      <c r="IG539" s="10"/>
      <c r="IH539" s="10"/>
      <c r="II539" s="10"/>
      <c r="IJ539" s="10"/>
      <c r="IK539" s="10"/>
      <c r="IL539" s="10"/>
    </row>
    <row r="540" spans="1:246" ht="15.75" x14ac:dyDescent="0.25">
      <c r="A540" s="28"/>
      <c r="B540" s="29"/>
      <c r="C540" s="43"/>
      <c r="D540" s="68"/>
      <c r="E540" s="30"/>
      <c r="F540" s="62"/>
      <c r="G540" s="41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  <c r="CA540" s="10"/>
      <c r="CB540" s="10"/>
      <c r="CC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  <c r="CV540" s="10"/>
      <c r="CW540" s="10"/>
      <c r="CX540" s="10"/>
      <c r="CY540" s="10"/>
      <c r="CZ540" s="10"/>
      <c r="DA540" s="10"/>
      <c r="DB540" s="10"/>
      <c r="DC540" s="10"/>
      <c r="DD540" s="10"/>
      <c r="DE540" s="10"/>
      <c r="DF540" s="10"/>
      <c r="DG540" s="10"/>
      <c r="DH540" s="10"/>
      <c r="DI540" s="10"/>
      <c r="DJ540" s="10"/>
      <c r="DK540" s="10"/>
      <c r="DL540" s="10"/>
      <c r="DM540" s="10"/>
      <c r="DN540" s="10"/>
      <c r="DO540" s="10"/>
      <c r="DP540" s="10"/>
      <c r="DQ540" s="10"/>
      <c r="DR540" s="10"/>
      <c r="DS540" s="10"/>
      <c r="DT540" s="10"/>
      <c r="DU540" s="10"/>
      <c r="DV540" s="10"/>
      <c r="DW540" s="10"/>
      <c r="DX540" s="10"/>
      <c r="DY540" s="10"/>
      <c r="DZ540" s="10"/>
      <c r="EA540" s="10"/>
      <c r="EB540" s="10"/>
      <c r="EC540" s="10"/>
      <c r="ED540" s="10"/>
      <c r="EE540" s="10"/>
      <c r="EF540" s="10"/>
      <c r="EG540" s="10"/>
      <c r="EH540" s="10"/>
      <c r="EI540" s="10"/>
      <c r="EJ540" s="10"/>
      <c r="EK540" s="10"/>
      <c r="EL540" s="10"/>
      <c r="EM540" s="10"/>
      <c r="EN540" s="10"/>
      <c r="EO540" s="10"/>
      <c r="EP540" s="10"/>
      <c r="EQ540" s="10"/>
      <c r="ER540" s="10"/>
      <c r="ES540" s="10"/>
      <c r="ET540" s="10"/>
      <c r="EU540" s="10"/>
      <c r="EV540" s="10"/>
      <c r="EW540" s="10"/>
      <c r="EX540" s="10"/>
      <c r="EY540" s="10"/>
      <c r="EZ540" s="10"/>
      <c r="FA540" s="10"/>
      <c r="FB540" s="10"/>
      <c r="FC540" s="10"/>
      <c r="FD540" s="10"/>
      <c r="FE540" s="10"/>
      <c r="FF540" s="10"/>
      <c r="FG540" s="10"/>
      <c r="FH540" s="10"/>
      <c r="FI540" s="10"/>
      <c r="FJ540" s="10"/>
      <c r="FK540" s="10"/>
      <c r="FL540" s="10"/>
      <c r="FM540" s="10"/>
      <c r="FN540" s="10"/>
      <c r="FO540" s="10"/>
      <c r="FP540" s="10"/>
      <c r="FQ540" s="10"/>
      <c r="FR540" s="10"/>
      <c r="FS540" s="10"/>
      <c r="FT540" s="10"/>
      <c r="FU540" s="10"/>
      <c r="FV540" s="10"/>
      <c r="FW540" s="10"/>
      <c r="FX540" s="10"/>
      <c r="FY540" s="10"/>
      <c r="FZ540" s="10"/>
      <c r="GA540" s="10"/>
      <c r="GB540" s="10"/>
      <c r="GC540" s="10"/>
      <c r="GD540" s="10"/>
      <c r="GE540" s="10"/>
      <c r="GF540" s="10"/>
      <c r="GG540" s="10"/>
      <c r="GH540" s="10"/>
      <c r="GI540" s="10"/>
      <c r="GJ540" s="10"/>
      <c r="GK540" s="10"/>
      <c r="GL540" s="10"/>
      <c r="GM540" s="10"/>
      <c r="GN540" s="10"/>
      <c r="GO540" s="10"/>
      <c r="GP540" s="10"/>
      <c r="GQ540" s="10"/>
      <c r="GR540" s="10"/>
      <c r="GS540" s="10"/>
      <c r="GT540" s="10"/>
      <c r="GU540" s="10"/>
      <c r="GV540" s="10"/>
      <c r="GW540" s="10"/>
      <c r="GX540" s="10"/>
      <c r="GY540" s="10"/>
      <c r="GZ540" s="10"/>
      <c r="HA540" s="10"/>
      <c r="HB540" s="10"/>
      <c r="HC540" s="10"/>
      <c r="HD540" s="10"/>
      <c r="HE540" s="10"/>
      <c r="HF540" s="10"/>
      <c r="HG540" s="10"/>
      <c r="HH540" s="10"/>
      <c r="HI540" s="10"/>
      <c r="HJ540" s="10"/>
      <c r="HK540" s="10"/>
      <c r="HL540" s="10"/>
      <c r="HM540" s="10"/>
      <c r="HN540" s="10"/>
      <c r="HO540" s="10"/>
      <c r="HP540" s="10"/>
      <c r="HQ540" s="10"/>
      <c r="HR540" s="10"/>
      <c r="HS540" s="10"/>
      <c r="HT540" s="10"/>
      <c r="HU540" s="10"/>
      <c r="HV540" s="10"/>
      <c r="HW540" s="10"/>
      <c r="HX540" s="10"/>
      <c r="HY540" s="10"/>
      <c r="HZ540" s="10"/>
      <c r="IA540" s="10"/>
      <c r="IB540" s="10"/>
      <c r="IC540" s="10"/>
      <c r="ID540" s="10"/>
      <c r="IE540" s="10"/>
      <c r="IF540" s="10"/>
      <c r="IG540" s="10"/>
      <c r="IH540" s="10"/>
      <c r="II540" s="10"/>
      <c r="IJ540" s="10"/>
      <c r="IK540" s="10"/>
      <c r="IL540" s="10"/>
    </row>
    <row r="541" spans="1:246" ht="15.75" x14ac:dyDescent="0.25">
      <c r="A541" s="28"/>
      <c r="B541" s="16"/>
      <c r="C541" s="43"/>
      <c r="D541" s="69"/>
      <c r="E541" s="31"/>
      <c r="F541" s="41"/>
      <c r="G541" s="41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  <c r="CC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  <c r="CV541" s="10"/>
      <c r="CW541" s="10"/>
      <c r="CX541" s="10"/>
      <c r="CY541" s="10"/>
      <c r="CZ541" s="10"/>
      <c r="DA541" s="10"/>
      <c r="DB541" s="10"/>
      <c r="DC541" s="10"/>
      <c r="DD541" s="10"/>
      <c r="DE541" s="10"/>
      <c r="DF541" s="10"/>
      <c r="DG541" s="10"/>
      <c r="DH541" s="10"/>
      <c r="DI541" s="10"/>
      <c r="DJ541" s="10"/>
      <c r="DK541" s="10"/>
      <c r="DL541" s="10"/>
      <c r="DM541" s="10"/>
      <c r="DN541" s="10"/>
      <c r="DO541" s="10"/>
      <c r="DP541" s="10"/>
      <c r="DQ541" s="10"/>
      <c r="DR541" s="10"/>
      <c r="DS541" s="10"/>
      <c r="DT541" s="10"/>
      <c r="DU541" s="10"/>
      <c r="DV541" s="10"/>
      <c r="DW541" s="10"/>
      <c r="DX541" s="10"/>
      <c r="DY541" s="10"/>
      <c r="DZ541" s="10"/>
      <c r="EA541" s="10"/>
      <c r="EB541" s="10"/>
      <c r="EC541" s="10"/>
      <c r="ED541" s="10"/>
      <c r="EE541" s="10"/>
      <c r="EF541" s="10"/>
      <c r="EG541" s="10"/>
      <c r="EH541" s="10"/>
      <c r="EI541" s="10"/>
      <c r="EJ541" s="10"/>
      <c r="EK541" s="10"/>
      <c r="EL541" s="10"/>
      <c r="EM541" s="10"/>
      <c r="EN541" s="10"/>
      <c r="EO541" s="10"/>
      <c r="EP541" s="10"/>
      <c r="EQ541" s="10"/>
      <c r="ER541" s="10"/>
      <c r="ES541" s="10"/>
      <c r="ET541" s="10"/>
      <c r="EU541" s="10"/>
      <c r="EV541" s="10"/>
      <c r="EW541" s="10"/>
      <c r="EX541" s="10"/>
      <c r="EY541" s="10"/>
      <c r="EZ541" s="10"/>
      <c r="FA541" s="10"/>
      <c r="FB541" s="10"/>
      <c r="FC541" s="10"/>
      <c r="FD541" s="10"/>
      <c r="FE541" s="10"/>
      <c r="FF541" s="10"/>
      <c r="FG541" s="10"/>
      <c r="FH541" s="10"/>
      <c r="FI541" s="10"/>
      <c r="FJ541" s="10"/>
      <c r="FK541" s="10"/>
      <c r="FL541" s="10"/>
      <c r="FM541" s="10"/>
      <c r="FN541" s="10"/>
      <c r="FO541" s="10"/>
      <c r="FP541" s="10"/>
      <c r="FQ541" s="10"/>
      <c r="FR541" s="10"/>
      <c r="FS541" s="10"/>
      <c r="FT541" s="10"/>
      <c r="FU541" s="10"/>
      <c r="FV541" s="10"/>
      <c r="FW541" s="10"/>
      <c r="FX541" s="10"/>
      <c r="FY541" s="10"/>
      <c r="FZ541" s="10"/>
      <c r="GA541" s="10"/>
      <c r="GB541" s="10"/>
      <c r="GC541" s="10"/>
      <c r="GD541" s="10"/>
      <c r="GE541" s="10"/>
      <c r="GF541" s="10"/>
      <c r="GG541" s="10"/>
      <c r="GH541" s="10"/>
      <c r="GI541" s="10"/>
      <c r="GJ541" s="10"/>
      <c r="GK541" s="10"/>
      <c r="GL541" s="10"/>
      <c r="GM541" s="10"/>
      <c r="GN541" s="10"/>
      <c r="GO541" s="10"/>
      <c r="GP541" s="10"/>
      <c r="GQ541" s="10"/>
      <c r="GR541" s="10"/>
      <c r="GS541" s="10"/>
      <c r="GT541" s="10"/>
      <c r="GU541" s="10"/>
      <c r="GV541" s="10"/>
      <c r="GW541" s="10"/>
      <c r="GX541" s="10"/>
      <c r="GY541" s="10"/>
      <c r="GZ541" s="10"/>
      <c r="HA541" s="10"/>
      <c r="HB541" s="10"/>
      <c r="HC541" s="10"/>
      <c r="HD541" s="10"/>
      <c r="HE541" s="10"/>
      <c r="HF541" s="10"/>
      <c r="HG541" s="10"/>
      <c r="HH541" s="10"/>
      <c r="HI541" s="10"/>
      <c r="HJ541" s="10"/>
      <c r="HK541" s="10"/>
      <c r="HL541" s="10"/>
      <c r="HM541" s="10"/>
      <c r="HN541" s="10"/>
      <c r="HO541" s="10"/>
      <c r="HP541" s="10"/>
      <c r="HQ541" s="10"/>
      <c r="HR541" s="10"/>
      <c r="HS541" s="10"/>
      <c r="HT541" s="10"/>
      <c r="HU541" s="10"/>
      <c r="HV541" s="10"/>
      <c r="HW541" s="10"/>
      <c r="HX541" s="10"/>
      <c r="HY541" s="10"/>
      <c r="HZ541" s="10"/>
      <c r="IA541" s="10"/>
      <c r="IB541" s="10"/>
      <c r="IC541" s="10"/>
      <c r="ID541" s="10"/>
      <c r="IE541" s="10"/>
      <c r="IF541" s="10"/>
      <c r="IG541" s="10"/>
      <c r="IH541" s="10"/>
      <c r="II541" s="10"/>
      <c r="IJ541" s="10"/>
      <c r="IK541" s="10"/>
      <c r="IL541" s="10"/>
    </row>
    <row r="542" spans="1:246" ht="15.75" x14ac:dyDescent="0.25">
      <c r="A542" s="28"/>
      <c r="B542" s="29"/>
      <c r="C542" s="43"/>
      <c r="D542" s="68"/>
      <c r="E542" s="30"/>
      <c r="F542" s="62"/>
      <c r="G542" s="41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  <c r="CV542" s="10"/>
      <c r="CW542" s="10"/>
      <c r="CX542" s="10"/>
      <c r="CY542" s="10"/>
      <c r="CZ542" s="10"/>
      <c r="DA542" s="10"/>
      <c r="DB542" s="10"/>
      <c r="DC542" s="10"/>
      <c r="DD542" s="10"/>
      <c r="DE542" s="10"/>
      <c r="DF542" s="10"/>
      <c r="DG542" s="10"/>
      <c r="DH542" s="10"/>
      <c r="DI542" s="10"/>
      <c r="DJ542" s="10"/>
      <c r="DK542" s="10"/>
      <c r="DL542" s="10"/>
      <c r="DM542" s="10"/>
      <c r="DN542" s="10"/>
      <c r="DO542" s="10"/>
      <c r="DP542" s="10"/>
      <c r="DQ542" s="10"/>
      <c r="DR542" s="10"/>
      <c r="DS542" s="10"/>
      <c r="DT542" s="10"/>
      <c r="DU542" s="10"/>
      <c r="DV542" s="10"/>
      <c r="DW542" s="10"/>
      <c r="DX542" s="10"/>
      <c r="DY542" s="10"/>
      <c r="DZ542" s="10"/>
      <c r="EA542" s="10"/>
      <c r="EB542" s="10"/>
      <c r="EC542" s="10"/>
      <c r="ED542" s="10"/>
      <c r="EE542" s="10"/>
      <c r="EF542" s="10"/>
      <c r="EG542" s="10"/>
      <c r="EH542" s="10"/>
      <c r="EI542" s="10"/>
      <c r="EJ542" s="10"/>
      <c r="EK542" s="10"/>
      <c r="EL542" s="10"/>
      <c r="EM542" s="10"/>
      <c r="EN542" s="10"/>
      <c r="EO542" s="10"/>
      <c r="EP542" s="10"/>
      <c r="EQ542" s="10"/>
      <c r="ER542" s="10"/>
      <c r="ES542" s="10"/>
      <c r="ET542" s="10"/>
      <c r="EU542" s="10"/>
      <c r="EV542" s="10"/>
      <c r="EW542" s="10"/>
      <c r="EX542" s="10"/>
      <c r="EY542" s="10"/>
      <c r="EZ542" s="10"/>
      <c r="FA542" s="10"/>
      <c r="FB542" s="10"/>
      <c r="FC542" s="10"/>
      <c r="FD542" s="10"/>
      <c r="FE542" s="10"/>
      <c r="FF542" s="10"/>
      <c r="FG542" s="10"/>
      <c r="FH542" s="10"/>
      <c r="FI542" s="10"/>
      <c r="FJ542" s="10"/>
      <c r="FK542" s="10"/>
      <c r="FL542" s="10"/>
      <c r="FM542" s="10"/>
      <c r="FN542" s="10"/>
      <c r="FO542" s="10"/>
      <c r="FP542" s="10"/>
      <c r="FQ542" s="10"/>
      <c r="FR542" s="10"/>
      <c r="FS542" s="10"/>
      <c r="FT542" s="10"/>
      <c r="FU542" s="10"/>
      <c r="FV542" s="10"/>
      <c r="FW542" s="10"/>
      <c r="FX542" s="10"/>
      <c r="FY542" s="10"/>
      <c r="FZ542" s="10"/>
      <c r="GA542" s="10"/>
      <c r="GB542" s="10"/>
      <c r="GC542" s="10"/>
      <c r="GD542" s="10"/>
      <c r="GE542" s="10"/>
      <c r="GF542" s="10"/>
      <c r="GG542" s="10"/>
      <c r="GH542" s="10"/>
      <c r="GI542" s="10"/>
      <c r="GJ542" s="10"/>
      <c r="GK542" s="10"/>
      <c r="GL542" s="10"/>
      <c r="GM542" s="10"/>
      <c r="GN542" s="10"/>
      <c r="GO542" s="10"/>
      <c r="GP542" s="10"/>
      <c r="GQ542" s="10"/>
      <c r="GR542" s="10"/>
      <c r="GS542" s="10"/>
      <c r="GT542" s="10"/>
      <c r="GU542" s="10"/>
      <c r="GV542" s="10"/>
      <c r="GW542" s="10"/>
      <c r="GX542" s="10"/>
      <c r="GY542" s="10"/>
      <c r="GZ542" s="10"/>
      <c r="HA542" s="10"/>
      <c r="HB542" s="10"/>
      <c r="HC542" s="10"/>
      <c r="HD542" s="10"/>
      <c r="HE542" s="10"/>
      <c r="HF542" s="10"/>
      <c r="HG542" s="10"/>
      <c r="HH542" s="10"/>
      <c r="HI542" s="10"/>
      <c r="HJ542" s="10"/>
      <c r="HK542" s="10"/>
      <c r="HL542" s="10"/>
      <c r="HM542" s="10"/>
      <c r="HN542" s="10"/>
      <c r="HO542" s="10"/>
      <c r="HP542" s="10"/>
      <c r="HQ542" s="10"/>
      <c r="HR542" s="10"/>
      <c r="HS542" s="10"/>
      <c r="HT542" s="10"/>
      <c r="HU542" s="10"/>
      <c r="HV542" s="10"/>
      <c r="HW542" s="10"/>
      <c r="HX542" s="10"/>
      <c r="HY542" s="10"/>
      <c r="HZ542" s="10"/>
      <c r="IA542" s="10"/>
      <c r="IB542" s="10"/>
      <c r="IC542" s="10"/>
      <c r="ID542" s="10"/>
      <c r="IE542" s="10"/>
      <c r="IF542" s="10"/>
      <c r="IG542" s="10"/>
      <c r="IH542" s="10"/>
      <c r="II542" s="10"/>
      <c r="IJ542" s="10"/>
      <c r="IK542" s="10"/>
      <c r="IL542" s="10"/>
    </row>
    <row r="543" spans="1:246" ht="15.75" x14ac:dyDescent="0.25">
      <c r="A543" s="28"/>
      <c r="B543" s="29"/>
      <c r="C543" s="43"/>
      <c r="D543" s="68"/>
      <c r="E543" s="31"/>
      <c r="F543" s="62"/>
      <c r="G543" s="41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  <c r="CC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  <c r="CV543" s="10"/>
      <c r="CW543" s="10"/>
      <c r="CX543" s="10"/>
      <c r="CY543" s="10"/>
      <c r="CZ543" s="10"/>
      <c r="DA543" s="10"/>
      <c r="DB543" s="10"/>
      <c r="DC543" s="10"/>
      <c r="DD543" s="10"/>
      <c r="DE543" s="10"/>
      <c r="DF543" s="10"/>
      <c r="DG543" s="10"/>
      <c r="DH543" s="10"/>
      <c r="DI543" s="10"/>
      <c r="DJ543" s="10"/>
      <c r="DK543" s="10"/>
      <c r="DL543" s="10"/>
      <c r="DM543" s="10"/>
      <c r="DN543" s="10"/>
      <c r="DO543" s="10"/>
      <c r="DP543" s="10"/>
      <c r="DQ543" s="10"/>
      <c r="DR543" s="10"/>
      <c r="DS543" s="10"/>
      <c r="DT543" s="10"/>
      <c r="DU543" s="10"/>
      <c r="DV543" s="10"/>
      <c r="DW543" s="10"/>
      <c r="DX543" s="10"/>
      <c r="DY543" s="10"/>
      <c r="DZ543" s="10"/>
      <c r="EA543" s="10"/>
      <c r="EB543" s="10"/>
      <c r="EC543" s="10"/>
      <c r="ED543" s="10"/>
      <c r="EE543" s="10"/>
      <c r="EF543" s="10"/>
      <c r="EG543" s="10"/>
      <c r="EH543" s="10"/>
      <c r="EI543" s="10"/>
      <c r="EJ543" s="10"/>
      <c r="EK543" s="10"/>
      <c r="EL543" s="10"/>
      <c r="EM543" s="10"/>
      <c r="EN543" s="10"/>
      <c r="EO543" s="10"/>
      <c r="EP543" s="10"/>
      <c r="EQ543" s="10"/>
      <c r="ER543" s="10"/>
      <c r="ES543" s="10"/>
      <c r="ET543" s="10"/>
      <c r="EU543" s="10"/>
      <c r="EV543" s="10"/>
      <c r="EW543" s="10"/>
      <c r="EX543" s="10"/>
      <c r="EY543" s="10"/>
      <c r="EZ543" s="10"/>
      <c r="FA543" s="10"/>
      <c r="FB543" s="10"/>
      <c r="FC543" s="10"/>
      <c r="FD543" s="10"/>
      <c r="FE543" s="10"/>
      <c r="FF543" s="10"/>
      <c r="FG543" s="10"/>
      <c r="FH543" s="10"/>
      <c r="FI543" s="10"/>
      <c r="FJ543" s="10"/>
      <c r="FK543" s="10"/>
      <c r="FL543" s="10"/>
      <c r="FM543" s="10"/>
      <c r="FN543" s="10"/>
      <c r="FO543" s="10"/>
      <c r="FP543" s="10"/>
      <c r="FQ543" s="10"/>
      <c r="FR543" s="10"/>
      <c r="FS543" s="10"/>
      <c r="FT543" s="10"/>
      <c r="FU543" s="10"/>
      <c r="FV543" s="10"/>
      <c r="FW543" s="10"/>
      <c r="FX543" s="10"/>
      <c r="FY543" s="10"/>
      <c r="FZ543" s="10"/>
      <c r="GA543" s="10"/>
      <c r="GB543" s="10"/>
      <c r="GC543" s="10"/>
      <c r="GD543" s="10"/>
      <c r="GE543" s="10"/>
      <c r="GF543" s="10"/>
      <c r="GG543" s="10"/>
      <c r="GH543" s="10"/>
      <c r="GI543" s="10"/>
      <c r="GJ543" s="10"/>
      <c r="GK543" s="10"/>
      <c r="GL543" s="10"/>
      <c r="GM543" s="10"/>
      <c r="GN543" s="10"/>
      <c r="GO543" s="10"/>
      <c r="GP543" s="10"/>
      <c r="GQ543" s="10"/>
      <c r="GR543" s="10"/>
      <c r="GS543" s="10"/>
      <c r="GT543" s="10"/>
      <c r="GU543" s="10"/>
      <c r="GV543" s="10"/>
      <c r="GW543" s="10"/>
      <c r="GX543" s="10"/>
      <c r="GY543" s="10"/>
      <c r="GZ543" s="10"/>
      <c r="HA543" s="10"/>
      <c r="HB543" s="10"/>
      <c r="HC543" s="10"/>
      <c r="HD543" s="10"/>
      <c r="HE543" s="10"/>
      <c r="HF543" s="10"/>
      <c r="HG543" s="10"/>
      <c r="HH543" s="10"/>
      <c r="HI543" s="10"/>
      <c r="HJ543" s="10"/>
      <c r="HK543" s="10"/>
      <c r="HL543" s="10"/>
      <c r="HM543" s="10"/>
      <c r="HN543" s="10"/>
      <c r="HO543" s="10"/>
      <c r="HP543" s="10"/>
      <c r="HQ543" s="10"/>
      <c r="HR543" s="10"/>
      <c r="HS543" s="10"/>
      <c r="HT543" s="10"/>
      <c r="HU543" s="10"/>
      <c r="HV543" s="10"/>
      <c r="HW543" s="10"/>
      <c r="HX543" s="10"/>
      <c r="HY543" s="10"/>
      <c r="HZ543" s="10"/>
      <c r="IA543" s="10"/>
      <c r="IB543" s="10"/>
      <c r="IC543" s="10"/>
      <c r="ID543" s="10"/>
      <c r="IE543" s="10"/>
      <c r="IF543" s="10"/>
      <c r="IG543" s="10"/>
      <c r="IH543" s="10"/>
      <c r="II543" s="10"/>
      <c r="IJ543" s="10"/>
      <c r="IK543" s="10"/>
      <c r="IL543" s="10"/>
    </row>
    <row r="544" spans="1:246" ht="15.75" x14ac:dyDescent="0.25">
      <c r="A544" s="28"/>
      <c r="B544" s="29"/>
      <c r="C544" s="43"/>
      <c r="D544" s="68"/>
      <c r="E544" s="31"/>
      <c r="F544" s="62"/>
      <c r="G544" s="41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  <c r="CW544" s="10"/>
      <c r="CX544" s="10"/>
      <c r="CY544" s="10"/>
      <c r="CZ544" s="10"/>
      <c r="DA544" s="10"/>
      <c r="DB544" s="10"/>
      <c r="DC544" s="10"/>
      <c r="DD544" s="10"/>
      <c r="DE544" s="10"/>
      <c r="DF544" s="10"/>
      <c r="DG544" s="10"/>
      <c r="DH544" s="10"/>
      <c r="DI544" s="10"/>
      <c r="DJ544" s="10"/>
      <c r="DK544" s="10"/>
      <c r="DL544" s="10"/>
      <c r="DM544" s="10"/>
      <c r="DN544" s="10"/>
      <c r="DO544" s="10"/>
      <c r="DP544" s="10"/>
      <c r="DQ544" s="10"/>
      <c r="DR544" s="10"/>
      <c r="DS544" s="10"/>
      <c r="DT544" s="10"/>
      <c r="DU544" s="10"/>
      <c r="DV544" s="10"/>
      <c r="DW544" s="10"/>
      <c r="DX544" s="10"/>
      <c r="DY544" s="10"/>
      <c r="DZ544" s="10"/>
      <c r="EA544" s="10"/>
      <c r="EB544" s="10"/>
      <c r="EC544" s="10"/>
      <c r="ED544" s="10"/>
      <c r="EE544" s="10"/>
      <c r="EF544" s="10"/>
      <c r="EG544" s="10"/>
      <c r="EH544" s="10"/>
      <c r="EI544" s="10"/>
      <c r="EJ544" s="10"/>
      <c r="EK544" s="10"/>
      <c r="EL544" s="10"/>
      <c r="EM544" s="10"/>
      <c r="EN544" s="10"/>
      <c r="EO544" s="10"/>
      <c r="EP544" s="10"/>
      <c r="EQ544" s="10"/>
      <c r="ER544" s="10"/>
      <c r="ES544" s="10"/>
      <c r="ET544" s="10"/>
      <c r="EU544" s="10"/>
      <c r="EV544" s="10"/>
      <c r="EW544" s="10"/>
      <c r="EX544" s="10"/>
      <c r="EY544" s="10"/>
      <c r="EZ544" s="10"/>
      <c r="FA544" s="10"/>
      <c r="FB544" s="10"/>
      <c r="FC544" s="10"/>
      <c r="FD544" s="10"/>
      <c r="FE544" s="10"/>
      <c r="FF544" s="10"/>
      <c r="FG544" s="10"/>
      <c r="FH544" s="10"/>
      <c r="FI544" s="10"/>
      <c r="FJ544" s="10"/>
      <c r="FK544" s="10"/>
      <c r="FL544" s="10"/>
      <c r="FM544" s="10"/>
      <c r="FN544" s="10"/>
      <c r="FO544" s="10"/>
      <c r="FP544" s="10"/>
      <c r="FQ544" s="10"/>
      <c r="FR544" s="10"/>
      <c r="FS544" s="10"/>
      <c r="FT544" s="10"/>
      <c r="FU544" s="10"/>
      <c r="FV544" s="10"/>
      <c r="FW544" s="10"/>
      <c r="FX544" s="10"/>
      <c r="FY544" s="10"/>
      <c r="FZ544" s="10"/>
      <c r="GA544" s="10"/>
      <c r="GB544" s="10"/>
      <c r="GC544" s="10"/>
      <c r="GD544" s="10"/>
      <c r="GE544" s="10"/>
      <c r="GF544" s="10"/>
      <c r="GG544" s="10"/>
      <c r="GH544" s="10"/>
      <c r="GI544" s="10"/>
      <c r="GJ544" s="10"/>
      <c r="GK544" s="10"/>
      <c r="GL544" s="10"/>
      <c r="GM544" s="10"/>
      <c r="GN544" s="10"/>
      <c r="GO544" s="10"/>
      <c r="GP544" s="10"/>
      <c r="GQ544" s="10"/>
      <c r="GR544" s="10"/>
      <c r="GS544" s="10"/>
      <c r="GT544" s="10"/>
      <c r="GU544" s="10"/>
      <c r="GV544" s="10"/>
      <c r="GW544" s="10"/>
      <c r="GX544" s="10"/>
      <c r="GY544" s="10"/>
      <c r="GZ544" s="10"/>
      <c r="HA544" s="10"/>
      <c r="HB544" s="10"/>
      <c r="HC544" s="10"/>
      <c r="HD544" s="10"/>
      <c r="HE544" s="10"/>
      <c r="HF544" s="10"/>
      <c r="HG544" s="10"/>
      <c r="HH544" s="10"/>
      <c r="HI544" s="10"/>
      <c r="HJ544" s="10"/>
      <c r="HK544" s="10"/>
      <c r="HL544" s="10"/>
      <c r="HM544" s="10"/>
      <c r="HN544" s="10"/>
      <c r="HO544" s="10"/>
      <c r="HP544" s="10"/>
      <c r="HQ544" s="10"/>
      <c r="HR544" s="10"/>
      <c r="HS544" s="10"/>
      <c r="HT544" s="10"/>
      <c r="HU544" s="10"/>
      <c r="HV544" s="10"/>
      <c r="HW544" s="10"/>
      <c r="HX544" s="10"/>
      <c r="HY544" s="10"/>
      <c r="HZ544" s="10"/>
      <c r="IA544" s="10"/>
      <c r="IB544" s="10"/>
      <c r="IC544" s="10"/>
      <c r="ID544" s="10"/>
      <c r="IE544" s="10"/>
      <c r="IF544" s="10"/>
      <c r="IG544" s="10"/>
      <c r="IH544" s="10"/>
      <c r="II544" s="10"/>
      <c r="IJ544" s="10"/>
      <c r="IK544" s="10"/>
      <c r="IL544" s="10"/>
    </row>
    <row r="545" spans="1:246" ht="15.75" x14ac:dyDescent="0.25">
      <c r="A545" s="28"/>
      <c r="B545" s="29"/>
      <c r="C545" s="43"/>
      <c r="D545" s="68"/>
      <c r="E545" s="30"/>
      <c r="F545" s="62"/>
      <c r="G545" s="41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  <c r="CW545" s="10"/>
      <c r="CX545" s="10"/>
      <c r="CY545" s="10"/>
      <c r="CZ545" s="10"/>
      <c r="DA545" s="10"/>
      <c r="DB545" s="10"/>
      <c r="DC545" s="10"/>
      <c r="DD545" s="10"/>
      <c r="DE545" s="10"/>
      <c r="DF545" s="10"/>
      <c r="DG545" s="10"/>
      <c r="DH545" s="10"/>
      <c r="DI545" s="10"/>
      <c r="DJ545" s="10"/>
      <c r="DK545" s="10"/>
      <c r="DL545" s="10"/>
      <c r="DM545" s="10"/>
      <c r="DN545" s="10"/>
      <c r="DO545" s="10"/>
      <c r="DP545" s="10"/>
      <c r="DQ545" s="10"/>
      <c r="DR545" s="10"/>
      <c r="DS545" s="10"/>
      <c r="DT545" s="10"/>
      <c r="DU545" s="10"/>
      <c r="DV545" s="10"/>
      <c r="DW545" s="10"/>
      <c r="DX545" s="10"/>
      <c r="DY545" s="10"/>
      <c r="DZ545" s="10"/>
      <c r="EA545" s="10"/>
      <c r="EB545" s="10"/>
      <c r="EC545" s="10"/>
      <c r="ED545" s="10"/>
      <c r="EE545" s="10"/>
      <c r="EF545" s="10"/>
      <c r="EG545" s="10"/>
      <c r="EH545" s="10"/>
      <c r="EI545" s="10"/>
      <c r="EJ545" s="10"/>
      <c r="EK545" s="10"/>
      <c r="EL545" s="10"/>
      <c r="EM545" s="10"/>
      <c r="EN545" s="10"/>
      <c r="EO545" s="10"/>
      <c r="EP545" s="10"/>
      <c r="EQ545" s="10"/>
      <c r="ER545" s="10"/>
      <c r="ES545" s="10"/>
      <c r="ET545" s="10"/>
      <c r="EU545" s="10"/>
      <c r="EV545" s="10"/>
      <c r="EW545" s="10"/>
      <c r="EX545" s="10"/>
      <c r="EY545" s="10"/>
      <c r="EZ545" s="10"/>
      <c r="FA545" s="10"/>
      <c r="FB545" s="10"/>
      <c r="FC545" s="10"/>
      <c r="FD545" s="10"/>
      <c r="FE545" s="10"/>
      <c r="FF545" s="10"/>
      <c r="FG545" s="10"/>
      <c r="FH545" s="10"/>
      <c r="FI545" s="10"/>
      <c r="FJ545" s="10"/>
      <c r="FK545" s="10"/>
      <c r="FL545" s="10"/>
      <c r="FM545" s="10"/>
      <c r="FN545" s="10"/>
      <c r="FO545" s="10"/>
      <c r="FP545" s="10"/>
      <c r="FQ545" s="10"/>
      <c r="FR545" s="10"/>
      <c r="FS545" s="10"/>
      <c r="FT545" s="10"/>
      <c r="FU545" s="10"/>
      <c r="FV545" s="10"/>
      <c r="FW545" s="10"/>
      <c r="FX545" s="10"/>
      <c r="FY545" s="10"/>
      <c r="FZ545" s="10"/>
      <c r="GA545" s="10"/>
      <c r="GB545" s="10"/>
      <c r="GC545" s="10"/>
      <c r="GD545" s="10"/>
      <c r="GE545" s="10"/>
      <c r="GF545" s="10"/>
      <c r="GG545" s="10"/>
      <c r="GH545" s="10"/>
      <c r="GI545" s="10"/>
      <c r="GJ545" s="10"/>
      <c r="GK545" s="10"/>
      <c r="GL545" s="10"/>
      <c r="GM545" s="10"/>
      <c r="GN545" s="10"/>
      <c r="GO545" s="10"/>
      <c r="GP545" s="10"/>
      <c r="GQ545" s="10"/>
      <c r="GR545" s="10"/>
      <c r="GS545" s="10"/>
      <c r="GT545" s="10"/>
      <c r="GU545" s="10"/>
      <c r="GV545" s="10"/>
      <c r="GW545" s="10"/>
      <c r="GX545" s="10"/>
      <c r="GY545" s="10"/>
      <c r="GZ545" s="10"/>
      <c r="HA545" s="10"/>
      <c r="HB545" s="10"/>
      <c r="HC545" s="10"/>
      <c r="HD545" s="10"/>
      <c r="HE545" s="10"/>
      <c r="HF545" s="10"/>
      <c r="HG545" s="10"/>
      <c r="HH545" s="10"/>
      <c r="HI545" s="10"/>
      <c r="HJ545" s="10"/>
      <c r="HK545" s="10"/>
      <c r="HL545" s="10"/>
      <c r="HM545" s="10"/>
      <c r="HN545" s="10"/>
      <c r="HO545" s="10"/>
      <c r="HP545" s="10"/>
      <c r="HQ545" s="10"/>
      <c r="HR545" s="10"/>
      <c r="HS545" s="10"/>
      <c r="HT545" s="10"/>
      <c r="HU545" s="10"/>
      <c r="HV545" s="10"/>
      <c r="HW545" s="10"/>
      <c r="HX545" s="10"/>
      <c r="HY545" s="10"/>
      <c r="HZ545" s="10"/>
      <c r="IA545" s="10"/>
      <c r="IB545" s="10"/>
      <c r="IC545" s="10"/>
      <c r="ID545" s="10"/>
      <c r="IE545" s="10"/>
      <c r="IF545" s="10"/>
      <c r="IG545" s="10"/>
      <c r="IH545" s="10"/>
      <c r="II545" s="10"/>
      <c r="IJ545" s="10"/>
      <c r="IK545" s="10"/>
      <c r="IL545" s="10"/>
    </row>
    <row r="546" spans="1:246" ht="15.75" x14ac:dyDescent="0.25">
      <c r="A546" s="28"/>
      <c r="B546" s="29"/>
      <c r="C546" s="43"/>
      <c r="D546" s="68"/>
      <c r="E546" s="31"/>
      <c r="F546" s="62"/>
      <c r="G546" s="41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  <c r="CC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  <c r="CV546" s="10"/>
      <c r="CW546" s="10"/>
      <c r="CX546" s="10"/>
      <c r="CY546" s="10"/>
      <c r="CZ546" s="10"/>
      <c r="DA546" s="10"/>
      <c r="DB546" s="10"/>
      <c r="DC546" s="10"/>
      <c r="DD546" s="10"/>
      <c r="DE546" s="10"/>
      <c r="DF546" s="10"/>
      <c r="DG546" s="10"/>
      <c r="DH546" s="10"/>
      <c r="DI546" s="10"/>
      <c r="DJ546" s="10"/>
      <c r="DK546" s="10"/>
      <c r="DL546" s="10"/>
      <c r="DM546" s="10"/>
      <c r="DN546" s="10"/>
      <c r="DO546" s="10"/>
      <c r="DP546" s="10"/>
      <c r="DQ546" s="10"/>
      <c r="DR546" s="10"/>
      <c r="DS546" s="10"/>
      <c r="DT546" s="10"/>
      <c r="DU546" s="10"/>
      <c r="DV546" s="10"/>
      <c r="DW546" s="10"/>
      <c r="DX546" s="10"/>
      <c r="DY546" s="10"/>
      <c r="DZ546" s="10"/>
      <c r="EA546" s="10"/>
      <c r="EB546" s="10"/>
      <c r="EC546" s="10"/>
      <c r="ED546" s="10"/>
      <c r="EE546" s="10"/>
      <c r="EF546" s="10"/>
      <c r="EG546" s="10"/>
      <c r="EH546" s="10"/>
      <c r="EI546" s="10"/>
      <c r="EJ546" s="10"/>
      <c r="EK546" s="10"/>
      <c r="EL546" s="10"/>
      <c r="EM546" s="10"/>
      <c r="EN546" s="10"/>
      <c r="EO546" s="10"/>
      <c r="EP546" s="10"/>
      <c r="EQ546" s="10"/>
      <c r="ER546" s="10"/>
      <c r="ES546" s="10"/>
      <c r="ET546" s="10"/>
      <c r="EU546" s="10"/>
      <c r="EV546" s="10"/>
      <c r="EW546" s="10"/>
      <c r="EX546" s="10"/>
      <c r="EY546" s="10"/>
      <c r="EZ546" s="10"/>
      <c r="FA546" s="10"/>
      <c r="FB546" s="10"/>
      <c r="FC546" s="10"/>
      <c r="FD546" s="10"/>
      <c r="FE546" s="10"/>
      <c r="FF546" s="10"/>
      <c r="FG546" s="10"/>
      <c r="FH546" s="10"/>
      <c r="FI546" s="10"/>
      <c r="FJ546" s="10"/>
      <c r="FK546" s="10"/>
      <c r="FL546" s="10"/>
      <c r="FM546" s="10"/>
      <c r="FN546" s="10"/>
      <c r="FO546" s="10"/>
      <c r="FP546" s="10"/>
      <c r="FQ546" s="10"/>
      <c r="FR546" s="10"/>
      <c r="FS546" s="10"/>
      <c r="FT546" s="10"/>
      <c r="FU546" s="10"/>
      <c r="FV546" s="10"/>
      <c r="FW546" s="10"/>
      <c r="FX546" s="10"/>
      <c r="FY546" s="10"/>
      <c r="FZ546" s="10"/>
      <c r="GA546" s="10"/>
      <c r="GB546" s="10"/>
      <c r="GC546" s="10"/>
      <c r="GD546" s="10"/>
      <c r="GE546" s="10"/>
      <c r="GF546" s="10"/>
      <c r="GG546" s="10"/>
      <c r="GH546" s="10"/>
      <c r="GI546" s="10"/>
      <c r="GJ546" s="10"/>
      <c r="GK546" s="10"/>
      <c r="GL546" s="10"/>
      <c r="GM546" s="10"/>
      <c r="GN546" s="10"/>
      <c r="GO546" s="10"/>
      <c r="GP546" s="10"/>
      <c r="GQ546" s="10"/>
      <c r="GR546" s="10"/>
      <c r="GS546" s="10"/>
      <c r="GT546" s="10"/>
      <c r="GU546" s="10"/>
      <c r="GV546" s="10"/>
      <c r="GW546" s="10"/>
      <c r="GX546" s="10"/>
      <c r="GY546" s="10"/>
      <c r="GZ546" s="10"/>
      <c r="HA546" s="10"/>
      <c r="HB546" s="10"/>
      <c r="HC546" s="10"/>
      <c r="HD546" s="10"/>
      <c r="HE546" s="10"/>
      <c r="HF546" s="10"/>
      <c r="HG546" s="10"/>
      <c r="HH546" s="10"/>
      <c r="HI546" s="10"/>
      <c r="HJ546" s="10"/>
      <c r="HK546" s="10"/>
      <c r="HL546" s="10"/>
      <c r="HM546" s="10"/>
      <c r="HN546" s="10"/>
      <c r="HO546" s="10"/>
      <c r="HP546" s="10"/>
      <c r="HQ546" s="10"/>
      <c r="HR546" s="10"/>
      <c r="HS546" s="10"/>
      <c r="HT546" s="10"/>
      <c r="HU546" s="10"/>
      <c r="HV546" s="10"/>
      <c r="HW546" s="10"/>
      <c r="HX546" s="10"/>
      <c r="HY546" s="10"/>
      <c r="HZ546" s="10"/>
      <c r="IA546" s="10"/>
      <c r="IB546" s="10"/>
      <c r="IC546" s="10"/>
      <c r="ID546" s="10"/>
      <c r="IE546" s="10"/>
      <c r="IF546" s="10"/>
      <c r="IG546" s="10"/>
      <c r="IH546" s="10"/>
      <c r="II546" s="10"/>
      <c r="IJ546" s="10"/>
      <c r="IK546" s="10"/>
      <c r="IL546" s="10"/>
    </row>
    <row r="547" spans="1:246" ht="15.75" x14ac:dyDescent="0.25">
      <c r="A547" s="28"/>
      <c r="B547" s="29"/>
      <c r="C547" s="43"/>
      <c r="D547" s="68"/>
      <c r="E547" s="30"/>
      <c r="F547" s="62"/>
      <c r="G547" s="41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  <c r="CC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  <c r="CW547" s="10"/>
      <c r="CX547" s="10"/>
      <c r="CY547" s="10"/>
      <c r="CZ547" s="10"/>
      <c r="DA547" s="10"/>
      <c r="DB547" s="10"/>
      <c r="DC547" s="10"/>
      <c r="DD547" s="10"/>
      <c r="DE547" s="10"/>
      <c r="DF547" s="10"/>
      <c r="DG547" s="10"/>
      <c r="DH547" s="10"/>
      <c r="DI547" s="10"/>
      <c r="DJ547" s="10"/>
      <c r="DK547" s="10"/>
      <c r="DL547" s="10"/>
      <c r="DM547" s="10"/>
      <c r="DN547" s="10"/>
      <c r="DO547" s="10"/>
      <c r="DP547" s="10"/>
      <c r="DQ547" s="10"/>
      <c r="DR547" s="10"/>
      <c r="DS547" s="10"/>
      <c r="DT547" s="10"/>
      <c r="DU547" s="10"/>
      <c r="DV547" s="10"/>
      <c r="DW547" s="10"/>
      <c r="DX547" s="10"/>
      <c r="DY547" s="10"/>
      <c r="DZ547" s="10"/>
      <c r="EA547" s="10"/>
      <c r="EB547" s="10"/>
      <c r="EC547" s="10"/>
      <c r="ED547" s="10"/>
      <c r="EE547" s="10"/>
      <c r="EF547" s="10"/>
      <c r="EG547" s="10"/>
      <c r="EH547" s="10"/>
      <c r="EI547" s="10"/>
      <c r="EJ547" s="10"/>
      <c r="EK547" s="10"/>
      <c r="EL547" s="10"/>
      <c r="EM547" s="10"/>
      <c r="EN547" s="10"/>
      <c r="EO547" s="10"/>
      <c r="EP547" s="10"/>
      <c r="EQ547" s="10"/>
      <c r="ER547" s="10"/>
      <c r="ES547" s="10"/>
      <c r="ET547" s="10"/>
      <c r="EU547" s="10"/>
      <c r="EV547" s="10"/>
      <c r="EW547" s="10"/>
      <c r="EX547" s="10"/>
      <c r="EY547" s="10"/>
      <c r="EZ547" s="10"/>
      <c r="FA547" s="10"/>
      <c r="FB547" s="10"/>
      <c r="FC547" s="10"/>
      <c r="FD547" s="10"/>
      <c r="FE547" s="10"/>
      <c r="FF547" s="10"/>
      <c r="FG547" s="10"/>
      <c r="FH547" s="10"/>
      <c r="FI547" s="10"/>
      <c r="FJ547" s="10"/>
      <c r="FK547" s="10"/>
      <c r="FL547" s="10"/>
      <c r="FM547" s="10"/>
      <c r="FN547" s="10"/>
      <c r="FO547" s="10"/>
      <c r="FP547" s="10"/>
      <c r="FQ547" s="10"/>
      <c r="FR547" s="10"/>
      <c r="FS547" s="10"/>
      <c r="FT547" s="10"/>
      <c r="FU547" s="10"/>
      <c r="FV547" s="10"/>
      <c r="FW547" s="10"/>
      <c r="FX547" s="10"/>
      <c r="FY547" s="10"/>
      <c r="FZ547" s="10"/>
      <c r="GA547" s="10"/>
      <c r="GB547" s="10"/>
      <c r="GC547" s="10"/>
      <c r="GD547" s="10"/>
      <c r="GE547" s="10"/>
      <c r="GF547" s="10"/>
      <c r="GG547" s="10"/>
      <c r="GH547" s="10"/>
      <c r="GI547" s="10"/>
      <c r="GJ547" s="10"/>
      <c r="GK547" s="10"/>
      <c r="GL547" s="10"/>
      <c r="GM547" s="10"/>
      <c r="GN547" s="10"/>
      <c r="GO547" s="10"/>
      <c r="GP547" s="10"/>
      <c r="GQ547" s="10"/>
      <c r="GR547" s="10"/>
      <c r="GS547" s="10"/>
      <c r="GT547" s="10"/>
      <c r="GU547" s="10"/>
      <c r="GV547" s="10"/>
      <c r="GW547" s="10"/>
      <c r="GX547" s="10"/>
      <c r="GY547" s="10"/>
      <c r="GZ547" s="10"/>
      <c r="HA547" s="10"/>
      <c r="HB547" s="10"/>
      <c r="HC547" s="10"/>
      <c r="HD547" s="10"/>
      <c r="HE547" s="10"/>
      <c r="HF547" s="10"/>
      <c r="HG547" s="10"/>
      <c r="HH547" s="10"/>
      <c r="HI547" s="10"/>
      <c r="HJ547" s="10"/>
      <c r="HK547" s="10"/>
      <c r="HL547" s="10"/>
      <c r="HM547" s="10"/>
      <c r="HN547" s="10"/>
      <c r="HO547" s="10"/>
      <c r="HP547" s="10"/>
      <c r="HQ547" s="10"/>
      <c r="HR547" s="10"/>
      <c r="HS547" s="10"/>
      <c r="HT547" s="10"/>
      <c r="HU547" s="10"/>
      <c r="HV547" s="10"/>
      <c r="HW547" s="10"/>
      <c r="HX547" s="10"/>
      <c r="HY547" s="10"/>
      <c r="HZ547" s="10"/>
      <c r="IA547" s="10"/>
      <c r="IB547" s="10"/>
      <c r="IC547" s="10"/>
      <c r="ID547" s="10"/>
      <c r="IE547" s="10"/>
      <c r="IF547" s="10"/>
      <c r="IG547" s="10"/>
      <c r="IH547" s="10"/>
      <c r="II547" s="10"/>
      <c r="IJ547" s="10"/>
      <c r="IK547" s="10"/>
      <c r="IL547" s="10"/>
    </row>
    <row r="548" spans="1:246" ht="15.75" x14ac:dyDescent="0.25">
      <c r="A548" s="28"/>
      <c r="B548" s="16"/>
      <c r="C548" s="43"/>
      <c r="D548" s="69"/>
      <c r="E548" s="31"/>
      <c r="F548" s="41"/>
      <c r="G548" s="41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  <c r="CW548" s="10"/>
      <c r="CX548" s="10"/>
      <c r="CY548" s="10"/>
      <c r="CZ548" s="10"/>
      <c r="DA548" s="10"/>
      <c r="DB548" s="10"/>
      <c r="DC548" s="10"/>
      <c r="DD548" s="10"/>
      <c r="DE548" s="10"/>
      <c r="DF548" s="10"/>
      <c r="DG548" s="10"/>
      <c r="DH548" s="10"/>
      <c r="DI548" s="10"/>
      <c r="DJ548" s="10"/>
      <c r="DK548" s="10"/>
      <c r="DL548" s="10"/>
      <c r="DM548" s="10"/>
      <c r="DN548" s="10"/>
      <c r="DO548" s="10"/>
      <c r="DP548" s="10"/>
      <c r="DQ548" s="10"/>
      <c r="DR548" s="10"/>
      <c r="DS548" s="10"/>
      <c r="DT548" s="10"/>
      <c r="DU548" s="10"/>
      <c r="DV548" s="10"/>
      <c r="DW548" s="10"/>
      <c r="DX548" s="10"/>
      <c r="DY548" s="10"/>
      <c r="DZ548" s="10"/>
      <c r="EA548" s="10"/>
      <c r="EB548" s="10"/>
      <c r="EC548" s="10"/>
      <c r="ED548" s="10"/>
      <c r="EE548" s="10"/>
      <c r="EF548" s="10"/>
      <c r="EG548" s="10"/>
      <c r="EH548" s="10"/>
      <c r="EI548" s="10"/>
      <c r="EJ548" s="10"/>
      <c r="EK548" s="10"/>
      <c r="EL548" s="10"/>
      <c r="EM548" s="10"/>
      <c r="EN548" s="10"/>
      <c r="EO548" s="10"/>
      <c r="EP548" s="10"/>
      <c r="EQ548" s="10"/>
      <c r="ER548" s="10"/>
      <c r="ES548" s="10"/>
      <c r="ET548" s="10"/>
      <c r="EU548" s="10"/>
      <c r="EV548" s="10"/>
      <c r="EW548" s="10"/>
      <c r="EX548" s="10"/>
      <c r="EY548" s="10"/>
      <c r="EZ548" s="10"/>
      <c r="FA548" s="10"/>
      <c r="FB548" s="10"/>
      <c r="FC548" s="10"/>
      <c r="FD548" s="10"/>
      <c r="FE548" s="10"/>
      <c r="FF548" s="10"/>
      <c r="FG548" s="10"/>
      <c r="FH548" s="10"/>
      <c r="FI548" s="10"/>
      <c r="FJ548" s="10"/>
      <c r="FK548" s="10"/>
      <c r="FL548" s="10"/>
      <c r="FM548" s="10"/>
      <c r="FN548" s="10"/>
      <c r="FO548" s="10"/>
      <c r="FP548" s="10"/>
      <c r="FQ548" s="10"/>
      <c r="FR548" s="10"/>
      <c r="FS548" s="10"/>
      <c r="FT548" s="10"/>
      <c r="FU548" s="10"/>
      <c r="FV548" s="10"/>
      <c r="FW548" s="10"/>
      <c r="FX548" s="10"/>
      <c r="FY548" s="10"/>
      <c r="FZ548" s="10"/>
      <c r="GA548" s="10"/>
      <c r="GB548" s="10"/>
      <c r="GC548" s="10"/>
      <c r="GD548" s="10"/>
      <c r="GE548" s="10"/>
      <c r="GF548" s="10"/>
      <c r="GG548" s="10"/>
      <c r="GH548" s="10"/>
      <c r="GI548" s="10"/>
      <c r="GJ548" s="10"/>
      <c r="GK548" s="10"/>
      <c r="GL548" s="10"/>
      <c r="GM548" s="10"/>
      <c r="GN548" s="10"/>
      <c r="GO548" s="10"/>
      <c r="GP548" s="10"/>
      <c r="GQ548" s="10"/>
      <c r="GR548" s="10"/>
      <c r="GS548" s="10"/>
      <c r="GT548" s="10"/>
      <c r="GU548" s="10"/>
      <c r="GV548" s="10"/>
      <c r="GW548" s="10"/>
      <c r="GX548" s="10"/>
      <c r="GY548" s="10"/>
      <c r="GZ548" s="10"/>
      <c r="HA548" s="10"/>
      <c r="HB548" s="10"/>
      <c r="HC548" s="10"/>
      <c r="HD548" s="10"/>
      <c r="HE548" s="10"/>
      <c r="HF548" s="10"/>
      <c r="HG548" s="10"/>
      <c r="HH548" s="10"/>
      <c r="HI548" s="10"/>
      <c r="HJ548" s="10"/>
      <c r="HK548" s="10"/>
      <c r="HL548" s="10"/>
      <c r="HM548" s="10"/>
      <c r="HN548" s="10"/>
      <c r="HO548" s="10"/>
      <c r="HP548" s="10"/>
      <c r="HQ548" s="10"/>
      <c r="HR548" s="10"/>
      <c r="HS548" s="10"/>
      <c r="HT548" s="10"/>
      <c r="HU548" s="10"/>
      <c r="HV548" s="10"/>
      <c r="HW548" s="10"/>
      <c r="HX548" s="10"/>
      <c r="HY548" s="10"/>
      <c r="HZ548" s="10"/>
      <c r="IA548" s="10"/>
      <c r="IB548" s="10"/>
      <c r="IC548" s="10"/>
      <c r="ID548" s="10"/>
      <c r="IE548" s="10"/>
      <c r="IF548" s="10"/>
      <c r="IG548" s="10"/>
      <c r="IH548" s="10"/>
      <c r="II548" s="10"/>
      <c r="IJ548" s="10"/>
      <c r="IK548" s="10"/>
      <c r="IL548" s="10"/>
    </row>
    <row r="549" spans="1:246" ht="15.75" x14ac:dyDescent="0.25">
      <c r="A549" s="28"/>
      <c r="B549" s="29"/>
      <c r="C549" s="43"/>
      <c r="D549" s="68"/>
      <c r="E549" s="30"/>
      <c r="F549" s="62"/>
      <c r="G549" s="41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  <c r="CW549" s="10"/>
      <c r="CX549" s="10"/>
      <c r="CY549" s="10"/>
      <c r="CZ549" s="10"/>
      <c r="DA549" s="10"/>
      <c r="DB549" s="10"/>
      <c r="DC549" s="10"/>
      <c r="DD549" s="10"/>
      <c r="DE549" s="10"/>
      <c r="DF549" s="10"/>
      <c r="DG549" s="10"/>
      <c r="DH549" s="10"/>
      <c r="DI549" s="10"/>
      <c r="DJ549" s="10"/>
      <c r="DK549" s="10"/>
      <c r="DL549" s="10"/>
      <c r="DM549" s="10"/>
      <c r="DN549" s="10"/>
      <c r="DO549" s="10"/>
      <c r="DP549" s="10"/>
      <c r="DQ549" s="10"/>
      <c r="DR549" s="10"/>
      <c r="DS549" s="10"/>
      <c r="DT549" s="10"/>
      <c r="DU549" s="10"/>
      <c r="DV549" s="10"/>
      <c r="DW549" s="10"/>
      <c r="DX549" s="10"/>
      <c r="DY549" s="10"/>
      <c r="DZ549" s="10"/>
      <c r="EA549" s="10"/>
      <c r="EB549" s="10"/>
      <c r="EC549" s="10"/>
      <c r="ED549" s="10"/>
      <c r="EE549" s="10"/>
      <c r="EF549" s="10"/>
      <c r="EG549" s="10"/>
      <c r="EH549" s="10"/>
      <c r="EI549" s="10"/>
      <c r="EJ549" s="10"/>
      <c r="EK549" s="10"/>
      <c r="EL549" s="10"/>
      <c r="EM549" s="10"/>
      <c r="EN549" s="10"/>
      <c r="EO549" s="10"/>
      <c r="EP549" s="10"/>
      <c r="EQ549" s="10"/>
      <c r="ER549" s="10"/>
      <c r="ES549" s="10"/>
      <c r="ET549" s="10"/>
      <c r="EU549" s="10"/>
      <c r="EV549" s="10"/>
      <c r="EW549" s="10"/>
      <c r="EX549" s="10"/>
      <c r="EY549" s="10"/>
      <c r="EZ549" s="10"/>
      <c r="FA549" s="10"/>
      <c r="FB549" s="10"/>
      <c r="FC549" s="10"/>
      <c r="FD549" s="10"/>
      <c r="FE549" s="10"/>
      <c r="FF549" s="10"/>
      <c r="FG549" s="10"/>
      <c r="FH549" s="10"/>
      <c r="FI549" s="10"/>
      <c r="FJ549" s="10"/>
      <c r="FK549" s="10"/>
      <c r="FL549" s="10"/>
      <c r="FM549" s="10"/>
      <c r="FN549" s="10"/>
      <c r="FO549" s="10"/>
      <c r="FP549" s="10"/>
      <c r="FQ549" s="10"/>
      <c r="FR549" s="10"/>
      <c r="FS549" s="10"/>
      <c r="FT549" s="10"/>
      <c r="FU549" s="10"/>
      <c r="FV549" s="10"/>
      <c r="FW549" s="10"/>
      <c r="FX549" s="10"/>
      <c r="FY549" s="10"/>
      <c r="FZ549" s="10"/>
      <c r="GA549" s="10"/>
      <c r="GB549" s="10"/>
      <c r="GC549" s="10"/>
      <c r="GD549" s="10"/>
      <c r="GE549" s="10"/>
      <c r="GF549" s="10"/>
      <c r="GG549" s="10"/>
      <c r="GH549" s="10"/>
      <c r="GI549" s="10"/>
      <c r="GJ549" s="10"/>
      <c r="GK549" s="10"/>
      <c r="GL549" s="10"/>
      <c r="GM549" s="10"/>
      <c r="GN549" s="10"/>
      <c r="GO549" s="10"/>
      <c r="GP549" s="10"/>
      <c r="GQ549" s="10"/>
      <c r="GR549" s="10"/>
      <c r="GS549" s="10"/>
      <c r="GT549" s="10"/>
      <c r="GU549" s="10"/>
      <c r="GV549" s="10"/>
      <c r="GW549" s="10"/>
      <c r="GX549" s="10"/>
      <c r="GY549" s="10"/>
      <c r="GZ549" s="10"/>
      <c r="HA549" s="10"/>
      <c r="HB549" s="10"/>
      <c r="HC549" s="10"/>
      <c r="HD549" s="10"/>
      <c r="HE549" s="10"/>
      <c r="HF549" s="10"/>
      <c r="HG549" s="10"/>
      <c r="HH549" s="10"/>
      <c r="HI549" s="10"/>
      <c r="HJ549" s="10"/>
      <c r="HK549" s="10"/>
      <c r="HL549" s="10"/>
      <c r="HM549" s="10"/>
      <c r="HN549" s="10"/>
      <c r="HO549" s="10"/>
      <c r="HP549" s="10"/>
      <c r="HQ549" s="10"/>
      <c r="HR549" s="10"/>
      <c r="HS549" s="10"/>
      <c r="HT549" s="10"/>
      <c r="HU549" s="10"/>
      <c r="HV549" s="10"/>
      <c r="HW549" s="10"/>
      <c r="HX549" s="10"/>
      <c r="HY549" s="10"/>
      <c r="HZ549" s="10"/>
      <c r="IA549" s="10"/>
      <c r="IB549" s="10"/>
      <c r="IC549" s="10"/>
      <c r="ID549" s="10"/>
      <c r="IE549" s="10"/>
      <c r="IF549" s="10"/>
      <c r="IG549" s="10"/>
      <c r="IH549" s="10"/>
      <c r="II549" s="10"/>
      <c r="IJ549" s="10"/>
      <c r="IK549" s="10"/>
      <c r="IL549" s="10"/>
    </row>
    <row r="550" spans="1:246" ht="15.75" x14ac:dyDescent="0.25">
      <c r="A550" s="28"/>
      <c r="B550" s="16"/>
      <c r="C550" s="43"/>
      <c r="D550" s="69"/>
      <c r="E550" s="31"/>
      <c r="F550" s="41"/>
      <c r="G550" s="41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  <c r="CW550" s="10"/>
      <c r="CX550" s="10"/>
      <c r="CY550" s="10"/>
      <c r="CZ550" s="10"/>
      <c r="DA550" s="10"/>
      <c r="DB550" s="10"/>
      <c r="DC550" s="10"/>
      <c r="DD550" s="10"/>
      <c r="DE550" s="10"/>
      <c r="DF550" s="10"/>
      <c r="DG550" s="10"/>
      <c r="DH550" s="10"/>
      <c r="DI550" s="10"/>
      <c r="DJ550" s="10"/>
      <c r="DK550" s="10"/>
      <c r="DL550" s="10"/>
      <c r="DM550" s="10"/>
      <c r="DN550" s="10"/>
      <c r="DO550" s="10"/>
      <c r="DP550" s="10"/>
      <c r="DQ550" s="10"/>
      <c r="DR550" s="10"/>
      <c r="DS550" s="10"/>
      <c r="DT550" s="10"/>
      <c r="DU550" s="10"/>
      <c r="DV550" s="10"/>
      <c r="DW550" s="10"/>
      <c r="DX550" s="10"/>
      <c r="DY550" s="10"/>
      <c r="DZ550" s="10"/>
      <c r="EA550" s="10"/>
      <c r="EB550" s="10"/>
      <c r="EC550" s="10"/>
      <c r="ED550" s="10"/>
      <c r="EE550" s="10"/>
      <c r="EF550" s="10"/>
      <c r="EG550" s="10"/>
      <c r="EH550" s="10"/>
      <c r="EI550" s="10"/>
      <c r="EJ550" s="10"/>
      <c r="EK550" s="10"/>
      <c r="EL550" s="10"/>
      <c r="EM550" s="10"/>
      <c r="EN550" s="10"/>
      <c r="EO550" s="10"/>
      <c r="EP550" s="10"/>
      <c r="EQ550" s="10"/>
      <c r="ER550" s="10"/>
      <c r="ES550" s="10"/>
      <c r="ET550" s="10"/>
      <c r="EU550" s="10"/>
      <c r="EV550" s="10"/>
      <c r="EW550" s="10"/>
      <c r="EX550" s="10"/>
      <c r="EY550" s="10"/>
      <c r="EZ550" s="10"/>
      <c r="FA550" s="10"/>
      <c r="FB550" s="10"/>
      <c r="FC550" s="10"/>
      <c r="FD550" s="10"/>
      <c r="FE550" s="10"/>
      <c r="FF550" s="10"/>
      <c r="FG550" s="10"/>
      <c r="FH550" s="10"/>
      <c r="FI550" s="10"/>
      <c r="FJ550" s="10"/>
      <c r="FK550" s="10"/>
      <c r="FL550" s="10"/>
      <c r="FM550" s="10"/>
      <c r="FN550" s="10"/>
      <c r="FO550" s="10"/>
      <c r="FP550" s="10"/>
      <c r="FQ550" s="10"/>
      <c r="FR550" s="10"/>
      <c r="FS550" s="10"/>
      <c r="FT550" s="10"/>
      <c r="FU550" s="10"/>
      <c r="FV550" s="10"/>
      <c r="FW550" s="10"/>
      <c r="FX550" s="10"/>
      <c r="FY550" s="10"/>
      <c r="FZ550" s="10"/>
      <c r="GA550" s="10"/>
      <c r="GB550" s="10"/>
      <c r="GC550" s="10"/>
      <c r="GD550" s="10"/>
      <c r="GE550" s="10"/>
      <c r="GF550" s="10"/>
      <c r="GG550" s="10"/>
      <c r="GH550" s="10"/>
      <c r="GI550" s="10"/>
      <c r="GJ550" s="10"/>
      <c r="GK550" s="10"/>
      <c r="GL550" s="10"/>
      <c r="GM550" s="10"/>
      <c r="GN550" s="10"/>
      <c r="GO550" s="10"/>
      <c r="GP550" s="10"/>
      <c r="GQ550" s="10"/>
      <c r="GR550" s="10"/>
      <c r="GS550" s="10"/>
      <c r="GT550" s="10"/>
      <c r="GU550" s="10"/>
      <c r="GV550" s="10"/>
      <c r="GW550" s="10"/>
      <c r="GX550" s="10"/>
      <c r="GY550" s="10"/>
      <c r="GZ550" s="10"/>
      <c r="HA550" s="10"/>
      <c r="HB550" s="10"/>
      <c r="HC550" s="10"/>
      <c r="HD550" s="10"/>
      <c r="HE550" s="10"/>
      <c r="HF550" s="10"/>
      <c r="HG550" s="10"/>
      <c r="HH550" s="10"/>
      <c r="HI550" s="10"/>
      <c r="HJ550" s="10"/>
      <c r="HK550" s="10"/>
      <c r="HL550" s="10"/>
      <c r="HM550" s="10"/>
      <c r="HN550" s="10"/>
      <c r="HO550" s="10"/>
      <c r="HP550" s="10"/>
      <c r="HQ550" s="10"/>
      <c r="HR550" s="10"/>
      <c r="HS550" s="10"/>
      <c r="HT550" s="10"/>
      <c r="HU550" s="10"/>
      <c r="HV550" s="10"/>
      <c r="HW550" s="10"/>
      <c r="HX550" s="10"/>
      <c r="HY550" s="10"/>
      <c r="HZ550" s="10"/>
      <c r="IA550" s="10"/>
      <c r="IB550" s="10"/>
      <c r="IC550" s="10"/>
      <c r="ID550" s="10"/>
      <c r="IE550" s="10"/>
      <c r="IF550" s="10"/>
      <c r="IG550" s="10"/>
      <c r="IH550" s="10"/>
      <c r="II550" s="10"/>
      <c r="IJ550" s="10"/>
      <c r="IK550" s="10"/>
      <c r="IL550" s="10"/>
    </row>
    <row r="551" spans="1:246" ht="15.75" x14ac:dyDescent="0.25">
      <c r="A551" s="28"/>
      <c r="B551" s="29"/>
      <c r="C551" s="43"/>
      <c r="D551" s="68"/>
      <c r="E551" s="30"/>
      <c r="F551" s="62"/>
      <c r="G551" s="41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  <c r="CC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  <c r="CW551" s="10"/>
      <c r="CX551" s="10"/>
      <c r="CY551" s="10"/>
      <c r="CZ551" s="10"/>
      <c r="DA551" s="10"/>
      <c r="DB551" s="10"/>
      <c r="DC551" s="10"/>
      <c r="DD551" s="10"/>
      <c r="DE551" s="10"/>
      <c r="DF551" s="10"/>
      <c r="DG551" s="10"/>
      <c r="DH551" s="10"/>
      <c r="DI551" s="10"/>
      <c r="DJ551" s="10"/>
      <c r="DK551" s="10"/>
      <c r="DL551" s="10"/>
      <c r="DM551" s="10"/>
      <c r="DN551" s="10"/>
      <c r="DO551" s="10"/>
      <c r="DP551" s="10"/>
      <c r="DQ551" s="10"/>
      <c r="DR551" s="10"/>
      <c r="DS551" s="10"/>
      <c r="DT551" s="10"/>
      <c r="DU551" s="10"/>
      <c r="DV551" s="10"/>
      <c r="DW551" s="10"/>
      <c r="DX551" s="10"/>
      <c r="DY551" s="10"/>
      <c r="DZ551" s="10"/>
      <c r="EA551" s="10"/>
      <c r="EB551" s="10"/>
      <c r="EC551" s="10"/>
      <c r="ED551" s="10"/>
      <c r="EE551" s="10"/>
      <c r="EF551" s="10"/>
      <c r="EG551" s="10"/>
      <c r="EH551" s="10"/>
      <c r="EI551" s="10"/>
      <c r="EJ551" s="10"/>
      <c r="EK551" s="10"/>
      <c r="EL551" s="10"/>
      <c r="EM551" s="10"/>
      <c r="EN551" s="10"/>
      <c r="EO551" s="10"/>
      <c r="EP551" s="10"/>
      <c r="EQ551" s="10"/>
      <c r="ER551" s="10"/>
      <c r="ES551" s="10"/>
      <c r="ET551" s="10"/>
      <c r="EU551" s="10"/>
      <c r="EV551" s="10"/>
      <c r="EW551" s="10"/>
      <c r="EX551" s="10"/>
      <c r="EY551" s="10"/>
      <c r="EZ551" s="10"/>
      <c r="FA551" s="10"/>
      <c r="FB551" s="10"/>
      <c r="FC551" s="10"/>
      <c r="FD551" s="10"/>
      <c r="FE551" s="10"/>
      <c r="FF551" s="10"/>
      <c r="FG551" s="10"/>
      <c r="FH551" s="10"/>
      <c r="FI551" s="10"/>
      <c r="FJ551" s="10"/>
      <c r="FK551" s="10"/>
      <c r="FL551" s="10"/>
      <c r="FM551" s="10"/>
      <c r="FN551" s="10"/>
      <c r="FO551" s="10"/>
      <c r="FP551" s="10"/>
      <c r="FQ551" s="10"/>
      <c r="FR551" s="10"/>
      <c r="FS551" s="10"/>
      <c r="FT551" s="10"/>
      <c r="FU551" s="10"/>
      <c r="FV551" s="10"/>
      <c r="FW551" s="10"/>
      <c r="FX551" s="10"/>
      <c r="FY551" s="10"/>
      <c r="FZ551" s="10"/>
      <c r="GA551" s="10"/>
      <c r="GB551" s="10"/>
      <c r="GC551" s="10"/>
      <c r="GD551" s="10"/>
      <c r="GE551" s="10"/>
      <c r="GF551" s="10"/>
      <c r="GG551" s="10"/>
      <c r="GH551" s="10"/>
      <c r="GI551" s="10"/>
      <c r="GJ551" s="10"/>
      <c r="GK551" s="10"/>
      <c r="GL551" s="10"/>
      <c r="GM551" s="10"/>
      <c r="GN551" s="10"/>
      <c r="GO551" s="10"/>
      <c r="GP551" s="10"/>
      <c r="GQ551" s="10"/>
      <c r="GR551" s="10"/>
      <c r="GS551" s="10"/>
      <c r="GT551" s="10"/>
      <c r="GU551" s="10"/>
      <c r="GV551" s="10"/>
      <c r="GW551" s="10"/>
      <c r="GX551" s="10"/>
      <c r="GY551" s="10"/>
      <c r="GZ551" s="10"/>
      <c r="HA551" s="10"/>
      <c r="HB551" s="10"/>
      <c r="HC551" s="10"/>
      <c r="HD551" s="10"/>
      <c r="HE551" s="10"/>
      <c r="HF551" s="10"/>
      <c r="HG551" s="10"/>
      <c r="HH551" s="10"/>
      <c r="HI551" s="10"/>
      <c r="HJ551" s="10"/>
      <c r="HK551" s="10"/>
      <c r="HL551" s="10"/>
      <c r="HM551" s="10"/>
      <c r="HN551" s="10"/>
      <c r="HO551" s="10"/>
      <c r="HP551" s="10"/>
      <c r="HQ551" s="10"/>
      <c r="HR551" s="10"/>
      <c r="HS551" s="10"/>
      <c r="HT551" s="10"/>
      <c r="HU551" s="10"/>
      <c r="HV551" s="10"/>
      <c r="HW551" s="10"/>
      <c r="HX551" s="10"/>
      <c r="HY551" s="10"/>
      <c r="HZ551" s="10"/>
      <c r="IA551" s="10"/>
      <c r="IB551" s="10"/>
      <c r="IC551" s="10"/>
      <c r="ID551" s="10"/>
      <c r="IE551" s="10"/>
      <c r="IF551" s="10"/>
      <c r="IG551" s="10"/>
      <c r="IH551" s="10"/>
      <c r="II551" s="10"/>
      <c r="IJ551" s="10"/>
      <c r="IK551" s="10"/>
      <c r="IL551" s="10"/>
    </row>
    <row r="552" spans="1:246" ht="15.75" x14ac:dyDescent="0.25">
      <c r="A552" s="28"/>
      <c r="B552" s="29"/>
      <c r="C552" s="43"/>
      <c r="D552" s="68"/>
      <c r="E552" s="30"/>
      <c r="F552" s="62"/>
      <c r="G552" s="41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  <c r="CW552" s="10"/>
      <c r="CX552" s="10"/>
      <c r="CY552" s="10"/>
      <c r="CZ552" s="10"/>
      <c r="DA552" s="10"/>
      <c r="DB552" s="10"/>
      <c r="DC552" s="10"/>
      <c r="DD552" s="10"/>
      <c r="DE552" s="10"/>
      <c r="DF552" s="10"/>
      <c r="DG552" s="10"/>
      <c r="DH552" s="10"/>
      <c r="DI552" s="10"/>
      <c r="DJ552" s="10"/>
      <c r="DK552" s="10"/>
      <c r="DL552" s="10"/>
      <c r="DM552" s="10"/>
      <c r="DN552" s="10"/>
      <c r="DO552" s="10"/>
      <c r="DP552" s="10"/>
      <c r="DQ552" s="10"/>
      <c r="DR552" s="10"/>
      <c r="DS552" s="10"/>
      <c r="DT552" s="10"/>
      <c r="DU552" s="10"/>
      <c r="DV552" s="10"/>
      <c r="DW552" s="10"/>
      <c r="DX552" s="10"/>
      <c r="DY552" s="10"/>
      <c r="DZ552" s="10"/>
      <c r="EA552" s="10"/>
      <c r="EB552" s="10"/>
      <c r="EC552" s="10"/>
      <c r="ED552" s="10"/>
      <c r="EE552" s="10"/>
      <c r="EF552" s="10"/>
      <c r="EG552" s="10"/>
      <c r="EH552" s="10"/>
      <c r="EI552" s="10"/>
      <c r="EJ552" s="10"/>
      <c r="EK552" s="10"/>
      <c r="EL552" s="10"/>
      <c r="EM552" s="10"/>
      <c r="EN552" s="10"/>
      <c r="EO552" s="10"/>
      <c r="EP552" s="10"/>
      <c r="EQ552" s="10"/>
      <c r="ER552" s="10"/>
      <c r="ES552" s="10"/>
      <c r="ET552" s="10"/>
      <c r="EU552" s="10"/>
      <c r="EV552" s="10"/>
      <c r="EW552" s="10"/>
      <c r="EX552" s="10"/>
      <c r="EY552" s="10"/>
      <c r="EZ552" s="10"/>
      <c r="FA552" s="10"/>
      <c r="FB552" s="10"/>
      <c r="FC552" s="10"/>
      <c r="FD552" s="10"/>
      <c r="FE552" s="10"/>
      <c r="FF552" s="10"/>
      <c r="FG552" s="10"/>
      <c r="FH552" s="10"/>
      <c r="FI552" s="10"/>
      <c r="FJ552" s="10"/>
      <c r="FK552" s="10"/>
      <c r="FL552" s="10"/>
      <c r="FM552" s="10"/>
      <c r="FN552" s="10"/>
      <c r="FO552" s="10"/>
      <c r="FP552" s="10"/>
      <c r="FQ552" s="10"/>
      <c r="FR552" s="10"/>
      <c r="FS552" s="10"/>
      <c r="FT552" s="10"/>
      <c r="FU552" s="10"/>
      <c r="FV552" s="10"/>
      <c r="FW552" s="10"/>
      <c r="FX552" s="10"/>
      <c r="FY552" s="10"/>
      <c r="FZ552" s="10"/>
      <c r="GA552" s="10"/>
      <c r="GB552" s="10"/>
      <c r="GC552" s="10"/>
      <c r="GD552" s="10"/>
      <c r="GE552" s="10"/>
      <c r="GF552" s="10"/>
      <c r="GG552" s="10"/>
      <c r="GH552" s="10"/>
      <c r="GI552" s="10"/>
      <c r="GJ552" s="10"/>
      <c r="GK552" s="10"/>
      <c r="GL552" s="10"/>
      <c r="GM552" s="10"/>
      <c r="GN552" s="10"/>
      <c r="GO552" s="10"/>
      <c r="GP552" s="10"/>
      <c r="GQ552" s="10"/>
      <c r="GR552" s="10"/>
      <c r="GS552" s="10"/>
      <c r="GT552" s="10"/>
      <c r="GU552" s="10"/>
      <c r="GV552" s="10"/>
      <c r="GW552" s="10"/>
      <c r="GX552" s="10"/>
      <c r="GY552" s="10"/>
      <c r="GZ552" s="10"/>
      <c r="HA552" s="10"/>
      <c r="HB552" s="10"/>
      <c r="HC552" s="10"/>
      <c r="HD552" s="10"/>
      <c r="HE552" s="10"/>
      <c r="HF552" s="10"/>
      <c r="HG552" s="10"/>
      <c r="HH552" s="10"/>
      <c r="HI552" s="10"/>
      <c r="HJ552" s="10"/>
      <c r="HK552" s="10"/>
      <c r="HL552" s="10"/>
      <c r="HM552" s="10"/>
      <c r="HN552" s="10"/>
      <c r="HO552" s="10"/>
      <c r="HP552" s="10"/>
      <c r="HQ552" s="10"/>
      <c r="HR552" s="10"/>
      <c r="HS552" s="10"/>
      <c r="HT552" s="10"/>
      <c r="HU552" s="10"/>
      <c r="HV552" s="10"/>
      <c r="HW552" s="10"/>
      <c r="HX552" s="10"/>
      <c r="HY552" s="10"/>
      <c r="HZ552" s="10"/>
      <c r="IA552" s="10"/>
      <c r="IB552" s="10"/>
      <c r="IC552" s="10"/>
      <c r="ID552" s="10"/>
      <c r="IE552" s="10"/>
      <c r="IF552" s="10"/>
      <c r="IG552" s="10"/>
      <c r="IH552" s="10"/>
      <c r="II552" s="10"/>
      <c r="IJ552" s="10"/>
      <c r="IK552" s="10"/>
      <c r="IL552" s="10"/>
    </row>
    <row r="553" spans="1:246" ht="15.75" x14ac:dyDescent="0.25">
      <c r="A553" s="28"/>
      <c r="B553" s="29"/>
      <c r="C553" s="43"/>
      <c r="D553" s="68"/>
      <c r="E553" s="30"/>
      <c r="F553" s="62"/>
      <c r="G553" s="41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  <c r="CX553" s="10"/>
      <c r="CY553" s="10"/>
      <c r="CZ553" s="10"/>
      <c r="DA553" s="10"/>
      <c r="DB553" s="10"/>
      <c r="DC553" s="10"/>
      <c r="DD553" s="10"/>
      <c r="DE553" s="10"/>
      <c r="DF553" s="10"/>
      <c r="DG553" s="10"/>
      <c r="DH553" s="10"/>
      <c r="DI553" s="10"/>
      <c r="DJ553" s="10"/>
      <c r="DK553" s="10"/>
      <c r="DL553" s="10"/>
      <c r="DM553" s="10"/>
      <c r="DN553" s="10"/>
      <c r="DO553" s="10"/>
      <c r="DP553" s="10"/>
      <c r="DQ553" s="10"/>
      <c r="DR553" s="10"/>
      <c r="DS553" s="10"/>
      <c r="DT553" s="10"/>
      <c r="DU553" s="10"/>
      <c r="DV553" s="10"/>
      <c r="DW553" s="10"/>
      <c r="DX553" s="10"/>
      <c r="DY553" s="10"/>
      <c r="DZ553" s="10"/>
      <c r="EA553" s="10"/>
      <c r="EB553" s="10"/>
      <c r="EC553" s="10"/>
      <c r="ED553" s="10"/>
      <c r="EE553" s="10"/>
      <c r="EF553" s="10"/>
      <c r="EG553" s="10"/>
      <c r="EH553" s="10"/>
      <c r="EI553" s="10"/>
      <c r="EJ553" s="10"/>
      <c r="EK553" s="10"/>
      <c r="EL553" s="10"/>
      <c r="EM553" s="10"/>
      <c r="EN553" s="10"/>
      <c r="EO553" s="10"/>
      <c r="EP553" s="10"/>
      <c r="EQ553" s="10"/>
      <c r="ER553" s="10"/>
      <c r="ES553" s="10"/>
      <c r="ET553" s="10"/>
      <c r="EU553" s="10"/>
      <c r="EV553" s="10"/>
      <c r="EW553" s="10"/>
      <c r="EX553" s="10"/>
      <c r="EY553" s="10"/>
      <c r="EZ553" s="10"/>
      <c r="FA553" s="10"/>
      <c r="FB553" s="10"/>
      <c r="FC553" s="10"/>
      <c r="FD553" s="10"/>
      <c r="FE553" s="10"/>
      <c r="FF553" s="10"/>
      <c r="FG553" s="10"/>
      <c r="FH553" s="10"/>
      <c r="FI553" s="10"/>
      <c r="FJ553" s="10"/>
      <c r="FK553" s="10"/>
      <c r="FL553" s="10"/>
      <c r="FM553" s="10"/>
      <c r="FN553" s="10"/>
      <c r="FO553" s="10"/>
      <c r="FP553" s="10"/>
      <c r="FQ553" s="10"/>
      <c r="FR553" s="10"/>
      <c r="FS553" s="10"/>
      <c r="FT553" s="10"/>
      <c r="FU553" s="10"/>
      <c r="FV553" s="10"/>
      <c r="FW553" s="10"/>
      <c r="FX553" s="10"/>
      <c r="FY553" s="10"/>
      <c r="FZ553" s="10"/>
      <c r="GA553" s="10"/>
      <c r="GB553" s="10"/>
      <c r="GC553" s="10"/>
      <c r="GD553" s="10"/>
      <c r="GE553" s="10"/>
      <c r="GF553" s="10"/>
      <c r="GG553" s="10"/>
      <c r="GH553" s="10"/>
      <c r="GI553" s="10"/>
      <c r="GJ553" s="10"/>
      <c r="GK553" s="10"/>
      <c r="GL553" s="10"/>
      <c r="GM553" s="10"/>
      <c r="GN553" s="10"/>
      <c r="GO553" s="10"/>
      <c r="GP553" s="10"/>
      <c r="GQ553" s="10"/>
      <c r="GR553" s="10"/>
      <c r="GS553" s="10"/>
      <c r="GT553" s="10"/>
      <c r="GU553" s="10"/>
      <c r="GV553" s="10"/>
      <c r="GW553" s="10"/>
      <c r="GX553" s="10"/>
      <c r="GY553" s="10"/>
      <c r="GZ553" s="10"/>
      <c r="HA553" s="10"/>
      <c r="HB553" s="10"/>
      <c r="HC553" s="10"/>
      <c r="HD553" s="10"/>
      <c r="HE553" s="10"/>
      <c r="HF553" s="10"/>
      <c r="HG553" s="10"/>
      <c r="HH553" s="10"/>
      <c r="HI553" s="10"/>
      <c r="HJ553" s="10"/>
      <c r="HK553" s="10"/>
      <c r="HL553" s="10"/>
      <c r="HM553" s="10"/>
      <c r="HN553" s="10"/>
      <c r="HO553" s="10"/>
      <c r="HP553" s="10"/>
      <c r="HQ553" s="10"/>
      <c r="HR553" s="10"/>
      <c r="HS553" s="10"/>
      <c r="HT553" s="10"/>
      <c r="HU553" s="10"/>
      <c r="HV553" s="10"/>
      <c r="HW553" s="10"/>
      <c r="HX553" s="10"/>
      <c r="HY553" s="10"/>
      <c r="HZ553" s="10"/>
      <c r="IA553" s="10"/>
      <c r="IB553" s="10"/>
      <c r="IC553" s="10"/>
      <c r="ID553" s="10"/>
      <c r="IE553" s="10"/>
      <c r="IF553" s="10"/>
      <c r="IG553" s="10"/>
      <c r="IH553" s="10"/>
      <c r="II553" s="10"/>
      <c r="IJ553" s="10"/>
      <c r="IK553" s="10"/>
      <c r="IL553" s="10"/>
    </row>
    <row r="554" spans="1:246" ht="15.75" x14ac:dyDescent="0.25">
      <c r="A554" s="28"/>
      <c r="B554" s="29"/>
      <c r="C554" s="43"/>
      <c r="D554" s="68"/>
      <c r="E554" s="30"/>
      <c r="F554" s="62"/>
      <c r="G554" s="41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  <c r="CA554" s="10"/>
      <c r="CB554" s="10"/>
      <c r="CC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  <c r="CV554" s="10"/>
      <c r="CW554" s="10"/>
      <c r="CX554" s="10"/>
      <c r="CY554" s="10"/>
      <c r="CZ554" s="10"/>
      <c r="DA554" s="10"/>
      <c r="DB554" s="10"/>
      <c r="DC554" s="10"/>
      <c r="DD554" s="10"/>
      <c r="DE554" s="10"/>
      <c r="DF554" s="10"/>
      <c r="DG554" s="10"/>
      <c r="DH554" s="10"/>
      <c r="DI554" s="10"/>
      <c r="DJ554" s="10"/>
      <c r="DK554" s="10"/>
      <c r="DL554" s="10"/>
      <c r="DM554" s="10"/>
      <c r="DN554" s="10"/>
      <c r="DO554" s="10"/>
      <c r="DP554" s="10"/>
      <c r="DQ554" s="10"/>
      <c r="DR554" s="10"/>
      <c r="DS554" s="10"/>
      <c r="DT554" s="10"/>
      <c r="DU554" s="10"/>
      <c r="DV554" s="10"/>
      <c r="DW554" s="10"/>
      <c r="DX554" s="10"/>
      <c r="DY554" s="10"/>
      <c r="DZ554" s="10"/>
      <c r="EA554" s="10"/>
      <c r="EB554" s="10"/>
      <c r="EC554" s="10"/>
      <c r="ED554" s="10"/>
      <c r="EE554" s="10"/>
      <c r="EF554" s="10"/>
      <c r="EG554" s="10"/>
      <c r="EH554" s="10"/>
      <c r="EI554" s="10"/>
      <c r="EJ554" s="10"/>
      <c r="EK554" s="10"/>
      <c r="EL554" s="10"/>
      <c r="EM554" s="10"/>
      <c r="EN554" s="10"/>
      <c r="EO554" s="10"/>
      <c r="EP554" s="10"/>
      <c r="EQ554" s="10"/>
      <c r="ER554" s="10"/>
      <c r="ES554" s="10"/>
      <c r="ET554" s="10"/>
      <c r="EU554" s="10"/>
      <c r="EV554" s="10"/>
      <c r="EW554" s="10"/>
      <c r="EX554" s="10"/>
      <c r="EY554" s="10"/>
      <c r="EZ554" s="10"/>
      <c r="FA554" s="10"/>
      <c r="FB554" s="10"/>
      <c r="FC554" s="10"/>
      <c r="FD554" s="10"/>
      <c r="FE554" s="10"/>
      <c r="FF554" s="10"/>
      <c r="FG554" s="10"/>
      <c r="FH554" s="10"/>
      <c r="FI554" s="10"/>
      <c r="FJ554" s="10"/>
      <c r="FK554" s="10"/>
      <c r="FL554" s="10"/>
      <c r="FM554" s="10"/>
      <c r="FN554" s="10"/>
      <c r="FO554" s="10"/>
      <c r="FP554" s="10"/>
      <c r="FQ554" s="10"/>
      <c r="FR554" s="10"/>
      <c r="FS554" s="10"/>
      <c r="FT554" s="10"/>
      <c r="FU554" s="10"/>
      <c r="FV554" s="10"/>
      <c r="FW554" s="10"/>
      <c r="FX554" s="10"/>
      <c r="FY554" s="10"/>
      <c r="FZ554" s="10"/>
      <c r="GA554" s="10"/>
      <c r="GB554" s="10"/>
      <c r="GC554" s="10"/>
      <c r="GD554" s="10"/>
      <c r="GE554" s="10"/>
      <c r="GF554" s="10"/>
      <c r="GG554" s="10"/>
      <c r="GH554" s="10"/>
      <c r="GI554" s="10"/>
      <c r="GJ554" s="10"/>
      <c r="GK554" s="10"/>
      <c r="GL554" s="10"/>
      <c r="GM554" s="10"/>
      <c r="GN554" s="10"/>
      <c r="GO554" s="10"/>
      <c r="GP554" s="10"/>
      <c r="GQ554" s="10"/>
      <c r="GR554" s="10"/>
      <c r="GS554" s="10"/>
      <c r="GT554" s="10"/>
      <c r="GU554" s="10"/>
      <c r="GV554" s="10"/>
      <c r="GW554" s="10"/>
      <c r="GX554" s="10"/>
      <c r="GY554" s="10"/>
      <c r="GZ554" s="10"/>
      <c r="HA554" s="10"/>
      <c r="HB554" s="10"/>
      <c r="HC554" s="10"/>
      <c r="HD554" s="10"/>
      <c r="HE554" s="10"/>
      <c r="HF554" s="10"/>
      <c r="HG554" s="10"/>
      <c r="HH554" s="10"/>
      <c r="HI554" s="10"/>
      <c r="HJ554" s="10"/>
      <c r="HK554" s="10"/>
      <c r="HL554" s="10"/>
      <c r="HM554" s="10"/>
      <c r="HN554" s="10"/>
      <c r="HO554" s="10"/>
      <c r="HP554" s="10"/>
      <c r="HQ554" s="10"/>
      <c r="HR554" s="10"/>
      <c r="HS554" s="10"/>
      <c r="HT554" s="10"/>
      <c r="HU554" s="10"/>
      <c r="HV554" s="10"/>
      <c r="HW554" s="10"/>
      <c r="HX554" s="10"/>
      <c r="HY554" s="10"/>
      <c r="HZ554" s="10"/>
      <c r="IA554" s="10"/>
      <c r="IB554" s="10"/>
      <c r="IC554" s="10"/>
      <c r="ID554" s="10"/>
      <c r="IE554" s="10"/>
      <c r="IF554" s="10"/>
      <c r="IG554" s="10"/>
      <c r="IH554" s="10"/>
      <c r="II554" s="10"/>
      <c r="IJ554" s="10"/>
      <c r="IK554" s="10"/>
      <c r="IL554" s="10"/>
    </row>
    <row r="555" spans="1:246" ht="15.75" x14ac:dyDescent="0.25">
      <c r="A555" s="28"/>
      <c r="B555" s="29"/>
      <c r="C555" s="43"/>
      <c r="D555" s="68"/>
      <c r="E555" s="30"/>
      <c r="F555" s="62"/>
      <c r="G555" s="41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  <c r="CC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  <c r="CV555" s="10"/>
      <c r="CW555" s="10"/>
      <c r="CX555" s="10"/>
      <c r="CY555" s="10"/>
      <c r="CZ555" s="10"/>
      <c r="DA555" s="10"/>
      <c r="DB555" s="10"/>
      <c r="DC555" s="10"/>
      <c r="DD555" s="10"/>
      <c r="DE555" s="10"/>
      <c r="DF555" s="10"/>
      <c r="DG555" s="10"/>
      <c r="DH555" s="10"/>
      <c r="DI555" s="10"/>
      <c r="DJ555" s="10"/>
      <c r="DK555" s="10"/>
      <c r="DL555" s="10"/>
      <c r="DM555" s="10"/>
      <c r="DN555" s="10"/>
      <c r="DO555" s="10"/>
      <c r="DP555" s="10"/>
      <c r="DQ555" s="10"/>
      <c r="DR555" s="10"/>
      <c r="DS555" s="10"/>
      <c r="DT555" s="10"/>
      <c r="DU555" s="10"/>
      <c r="DV555" s="10"/>
      <c r="DW555" s="10"/>
      <c r="DX555" s="10"/>
      <c r="DY555" s="10"/>
      <c r="DZ555" s="10"/>
      <c r="EA555" s="10"/>
      <c r="EB555" s="10"/>
      <c r="EC555" s="10"/>
      <c r="ED555" s="10"/>
      <c r="EE555" s="10"/>
      <c r="EF555" s="10"/>
      <c r="EG555" s="10"/>
      <c r="EH555" s="10"/>
      <c r="EI555" s="10"/>
      <c r="EJ555" s="10"/>
      <c r="EK555" s="10"/>
      <c r="EL555" s="10"/>
      <c r="EM555" s="10"/>
      <c r="EN555" s="10"/>
      <c r="EO555" s="10"/>
      <c r="EP555" s="10"/>
      <c r="EQ555" s="10"/>
      <c r="ER555" s="10"/>
      <c r="ES555" s="10"/>
      <c r="ET555" s="10"/>
      <c r="EU555" s="10"/>
      <c r="EV555" s="10"/>
      <c r="EW555" s="10"/>
      <c r="EX555" s="10"/>
      <c r="EY555" s="10"/>
      <c r="EZ555" s="10"/>
      <c r="FA555" s="10"/>
      <c r="FB555" s="10"/>
      <c r="FC555" s="10"/>
      <c r="FD555" s="10"/>
      <c r="FE555" s="10"/>
      <c r="FF555" s="10"/>
      <c r="FG555" s="10"/>
      <c r="FH555" s="10"/>
      <c r="FI555" s="10"/>
      <c r="FJ555" s="10"/>
      <c r="FK555" s="10"/>
      <c r="FL555" s="10"/>
      <c r="FM555" s="10"/>
      <c r="FN555" s="10"/>
      <c r="FO555" s="10"/>
      <c r="FP555" s="10"/>
      <c r="FQ555" s="10"/>
      <c r="FR555" s="10"/>
      <c r="FS555" s="10"/>
      <c r="FT555" s="10"/>
      <c r="FU555" s="10"/>
      <c r="FV555" s="10"/>
      <c r="FW555" s="10"/>
      <c r="FX555" s="10"/>
      <c r="FY555" s="10"/>
      <c r="FZ555" s="10"/>
      <c r="GA555" s="10"/>
      <c r="GB555" s="10"/>
      <c r="GC555" s="10"/>
      <c r="GD555" s="10"/>
      <c r="GE555" s="10"/>
      <c r="GF555" s="10"/>
      <c r="GG555" s="10"/>
      <c r="GH555" s="10"/>
      <c r="GI555" s="10"/>
      <c r="GJ555" s="10"/>
      <c r="GK555" s="10"/>
      <c r="GL555" s="10"/>
      <c r="GM555" s="10"/>
      <c r="GN555" s="10"/>
      <c r="GO555" s="10"/>
      <c r="GP555" s="10"/>
      <c r="GQ555" s="10"/>
      <c r="GR555" s="10"/>
      <c r="GS555" s="10"/>
      <c r="GT555" s="10"/>
      <c r="GU555" s="10"/>
      <c r="GV555" s="10"/>
      <c r="GW555" s="10"/>
      <c r="GX555" s="10"/>
      <c r="GY555" s="10"/>
      <c r="GZ555" s="10"/>
      <c r="HA555" s="10"/>
      <c r="HB555" s="10"/>
      <c r="HC555" s="10"/>
      <c r="HD555" s="10"/>
      <c r="HE555" s="10"/>
      <c r="HF555" s="10"/>
      <c r="HG555" s="10"/>
      <c r="HH555" s="10"/>
      <c r="HI555" s="10"/>
      <c r="HJ555" s="10"/>
      <c r="HK555" s="10"/>
      <c r="HL555" s="10"/>
      <c r="HM555" s="10"/>
      <c r="HN555" s="10"/>
      <c r="HO555" s="10"/>
      <c r="HP555" s="10"/>
      <c r="HQ555" s="10"/>
      <c r="HR555" s="10"/>
      <c r="HS555" s="10"/>
      <c r="HT555" s="10"/>
      <c r="HU555" s="10"/>
      <c r="HV555" s="10"/>
      <c r="HW555" s="10"/>
      <c r="HX555" s="10"/>
      <c r="HY555" s="10"/>
      <c r="HZ555" s="10"/>
      <c r="IA555" s="10"/>
      <c r="IB555" s="10"/>
      <c r="IC555" s="10"/>
      <c r="ID555" s="10"/>
      <c r="IE555" s="10"/>
      <c r="IF555" s="10"/>
      <c r="IG555" s="10"/>
      <c r="IH555" s="10"/>
      <c r="II555" s="10"/>
      <c r="IJ555" s="10"/>
      <c r="IK555" s="10"/>
      <c r="IL555" s="10"/>
    </row>
    <row r="556" spans="1:246" ht="15.75" x14ac:dyDescent="0.25">
      <c r="A556" s="28"/>
      <c r="B556" s="29"/>
      <c r="C556" s="43"/>
      <c r="D556" s="68"/>
      <c r="E556" s="30"/>
      <c r="F556" s="62"/>
      <c r="G556" s="41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  <c r="CA556" s="10"/>
      <c r="CB556" s="10"/>
      <c r="CC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  <c r="CU556" s="10"/>
      <c r="CV556" s="10"/>
      <c r="CW556" s="10"/>
      <c r="CX556" s="10"/>
      <c r="CY556" s="10"/>
      <c r="CZ556" s="10"/>
      <c r="DA556" s="10"/>
      <c r="DB556" s="10"/>
      <c r="DC556" s="10"/>
      <c r="DD556" s="10"/>
      <c r="DE556" s="10"/>
      <c r="DF556" s="10"/>
      <c r="DG556" s="10"/>
      <c r="DH556" s="10"/>
      <c r="DI556" s="10"/>
      <c r="DJ556" s="10"/>
      <c r="DK556" s="10"/>
      <c r="DL556" s="10"/>
      <c r="DM556" s="10"/>
      <c r="DN556" s="10"/>
      <c r="DO556" s="10"/>
      <c r="DP556" s="10"/>
      <c r="DQ556" s="10"/>
      <c r="DR556" s="10"/>
      <c r="DS556" s="10"/>
      <c r="DT556" s="10"/>
      <c r="DU556" s="10"/>
      <c r="DV556" s="10"/>
      <c r="DW556" s="10"/>
      <c r="DX556" s="10"/>
      <c r="DY556" s="10"/>
      <c r="DZ556" s="10"/>
      <c r="EA556" s="10"/>
      <c r="EB556" s="10"/>
      <c r="EC556" s="10"/>
      <c r="ED556" s="10"/>
      <c r="EE556" s="10"/>
      <c r="EF556" s="10"/>
      <c r="EG556" s="10"/>
      <c r="EH556" s="10"/>
      <c r="EI556" s="10"/>
      <c r="EJ556" s="10"/>
      <c r="EK556" s="10"/>
      <c r="EL556" s="10"/>
      <c r="EM556" s="10"/>
      <c r="EN556" s="10"/>
      <c r="EO556" s="10"/>
      <c r="EP556" s="10"/>
      <c r="EQ556" s="10"/>
      <c r="ER556" s="10"/>
      <c r="ES556" s="10"/>
      <c r="ET556" s="10"/>
      <c r="EU556" s="10"/>
      <c r="EV556" s="10"/>
      <c r="EW556" s="10"/>
      <c r="EX556" s="10"/>
      <c r="EY556" s="10"/>
      <c r="EZ556" s="10"/>
      <c r="FA556" s="10"/>
      <c r="FB556" s="10"/>
      <c r="FC556" s="10"/>
      <c r="FD556" s="10"/>
      <c r="FE556" s="10"/>
      <c r="FF556" s="10"/>
      <c r="FG556" s="10"/>
      <c r="FH556" s="10"/>
      <c r="FI556" s="10"/>
      <c r="FJ556" s="10"/>
      <c r="FK556" s="10"/>
      <c r="FL556" s="10"/>
      <c r="FM556" s="10"/>
      <c r="FN556" s="10"/>
      <c r="FO556" s="10"/>
      <c r="FP556" s="10"/>
      <c r="FQ556" s="10"/>
      <c r="FR556" s="10"/>
      <c r="FS556" s="10"/>
      <c r="FT556" s="10"/>
      <c r="FU556" s="10"/>
      <c r="FV556" s="10"/>
      <c r="FW556" s="10"/>
      <c r="FX556" s="10"/>
      <c r="FY556" s="10"/>
      <c r="FZ556" s="10"/>
      <c r="GA556" s="10"/>
      <c r="GB556" s="10"/>
      <c r="GC556" s="10"/>
      <c r="GD556" s="10"/>
      <c r="GE556" s="10"/>
      <c r="GF556" s="10"/>
      <c r="GG556" s="10"/>
      <c r="GH556" s="10"/>
      <c r="GI556" s="10"/>
      <c r="GJ556" s="10"/>
      <c r="GK556" s="10"/>
      <c r="GL556" s="10"/>
      <c r="GM556" s="10"/>
      <c r="GN556" s="10"/>
      <c r="GO556" s="10"/>
      <c r="GP556" s="10"/>
      <c r="GQ556" s="10"/>
      <c r="GR556" s="10"/>
      <c r="GS556" s="10"/>
      <c r="GT556" s="10"/>
      <c r="GU556" s="10"/>
      <c r="GV556" s="10"/>
      <c r="GW556" s="10"/>
      <c r="GX556" s="10"/>
      <c r="GY556" s="10"/>
      <c r="GZ556" s="10"/>
      <c r="HA556" s="10"/>
      <c r="HB556" s="10"/>
      <c r="HC556" s="10"/>
      <c r="HD556" s="10"/>
      <c r="HE556" s="10"/>
      <c r="HF556" s="10"/>
      <c r="HG556" s="10"/>
      <c r="HH556" s="10"/>
      <c r="HI556" s="10"/>
      <c r="HJ556" s="10"/>
      <c r="HK556" s="10"/>
      <c r="HL556" s="10"/>
      <c r="HM556" s="10"/>
      <c r="HN556" s="10"/>
      <c r="HO556" s="10"/>
      <c r="HP556" s="10"/>
      <c r="HQ556" s="10"/>
      <c r="HR556" s="10"/>
      <c r="HS556" s="10"/>
      <c r="HT556" s="10"/>
      <c r="HU556" s="10"/>
      <c r="HV556" s="10"/>
      <c r="HW556" s="10"/>
      <c r="HX556" s="10"/>
      <c r="HY556" s="10"/>
      <c r="HZ556" s="10"/>
      <c r="IA556" s="10"/>
      <c r="IB556" s="10"/>
      <c r="IC556" s="10"/>
      <c r="ID556" s="10"/>
      <c r="IE556" s="10"/>
      <c r="IF556" s="10"/>
      <c r="IG556" s="10"/>
      <c r="IH556" s="10"/>
      <c r="II556" s="10"/>
      <c r="IJ556" s="10"/>
      <c r="IK556" s="10"/>
      <c r="IL556" s="10"/>
    </row>
    <row r="557" spans="1:246" ht="15.75" x14ac:dyDescent="0.25">
      <c r="A557" s="28"/>
      <c r="B557" s="29"/>
      <c r="C557" s="43"/>
      <c r="D557" s="68"/>
      <c r="E557" s="30"/>
      <c r="F557" s="62"/>
      <c r="G557" s="41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  <c r="CC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  <c r="CV557" s="10"/>
      <c r="CW557" s="10"/>
      <c r="CX557" s="10"/>
      <c r="CY557" s="10"/>
      <c r="CZ557" s="10"/>
      <c r="DA557" s="10"/>
      <c r="DB557" s="10"/>
      <c r="DC557" s="10"/>
      <c r="DD557" s="10"/>
      <c r="DE557" s="10"/>
      <c r="DF557" s="10"/>
      <c r="DG557" s="10"/>
      <c r="DH557" s="10"/>
      <c r="DI557" s="10"/>
      <c r="DJ557" s="10"/>
      <c r="DK557" s="10"/>
      <c r="DL557" s="10"/>
      <c r="DM557" s="10"/>
      <c r="DN557" s="10"/>
      <c r="DO557" s="10"/>
      <c r="DP557" s="10"/>
      <c r="DQ557" s="10"/>
      <c r="DR557" s="10"/>
      <c r="DS557" s="10"/>
      <c r="DT557" s="10"/>
      <c r="DU557" s="10"/>
      <c r="DV557" s="10"/>
      <c r="DW557" s="10"/>
      <c r="DX557" s="10"/>
      <c r="DY557" s="10"/>
      <c r="DZ557" s="10"/>
      <c r="EA557" s="10"/>
      <c r="EB557" s="10"/>
      <c r="EC557" s="10"/>
      <c r="ED557" s="10"/>
      <c r="EE557" s="10"/>
      <c r="EF557" s="10"/>
      <c r="EG557" s="10"/>
      <c r="EH557" s="10"/>
      <c r="EI557" s="10"/>
      <c r="EJ557" s="10"/>
      <c r="EK557" s="10"/>
      <c r="EL557" s="10"/>
      <c r="EM557" s="10"/>
      <c r="EN557" s="10"/>
      <c r="EO557" s="10"/>
      <c r="EP557" s="10"/>
      <c r="EQ557" s="10"/>
      <c r="ER557" s="10"/>
      <c r="ES557" s="10"/>
      <c r="ET557" s="10"/>
      <c r="EU557" s="10"/>
      <c r="EV557" s="10"/>
      <c r="EW557" s="10"/>
      <c r="EX557" s="10"/>
      <c r="EY557" s="10"/>
      <c r="EZ557" s="10"/>
      <c r="FA557" s="10"/>
      <c r="FB557" s="10"/>
      <c r="FC557" s="10"/>
      <c r="FD557" s="10"/>
      <c r="FE557" s="10"/>
      <c r="FF557" s="10"/>
      <c r="FG557" s="10"/>
      <c r="FH557" s="10"/>
      <c r="FI557" s="10"/>
      <c r="FJ557" s="10"/>
      <c r="FK557" s="10"/>
      <c r="FL557" s="10"/>
      <c r="FM557" s="10"/>
      <c r="FN557" s="10"/>
      <c r="FO557" s="10"/>
      <c r="FP557" s="10"/>
      <c r="FQ557" s="10"/>
      <c r="FR557" s="10"/>
      <c r="FS557" s="10"/>
      <c r="FT557" s="10"/>
      <c r="FU557" s="10"/>
      <c r="FV557" s="10"/>
      <c r="FW557" s="10"/>
      <c r="FX557" s="10"/>
      <c r="FY557" s="10"/>
      <c r="FZ557" s="10"/>
      <c r="GA557" s="10"/>
      <c r="GB557" s="10"/>
      <c r="GC557" s="10"/>
      <c r="GD557" s="10"/>
      <c r="GE557" s="10"/>
      <c r="GF557" s="10"/>
      <c r="GG557" s="10"/>
      <c r="GH557" s="10"/>
      <c r="GI557" s="10"/>
      <c r="GJ557" s="10"/>
      <c r="GK557" s="10"/>
      <c r="GL557" s="10"/>
      <c r="GM557" s="10"/>
      <c r="GN557" s="10"/>
      <c r="GO557" s="10"/>
      <c r="GP557" s="10"/>
      <c r="GQ557" s="10"/>
      <c r="GR557" s="10"/>
      <c r="GS557" s="10"/>
      <c r="GT557" s="10"/>
      <c r="GU557" s="10"/>
      <c r="GV557" s="10"/>
      <c r="GW557" s="10"/>
      <c r="GX557" s="10"/>
      <c r="GY557" s="10"/>
      <c r="GZ557" s="10"/>
      <c r="HA557" s="10"/>
      <c r="HB557" s="10"/>
      <c r="HC557" s="10"/>
      <c r="HD557" s="10"/>
      <c r="HE557" s="10"/>
      <c r="HF557" s="10"/>
      <c r="HG557" s="10"/>
      <c r="HH557" s="10"/>
      <c r="HI557" s="10"/>
      <c r="HJ557" s="10"/>
      <c r="HK557" s="10"/>
      <c r="HL557" s="10"/>
      <c r="HM557" s="10"/>
      <c r="HN557" s="10"/>
      <c r="HO557" s="10"/>
      <c r="HP557" s="10"/>
      <c r="HQ557" s="10"/>
      <c r="HR557" s="10"/>
      <c r="HS557" s="10"/>
      <c r="HT557" s="10"/>
      <c r="HU557" s="10"/>
      <c r="HV557" s="10"/>
      <c r="HW557" s="10"/>
      <c r="HX557" s="10"/>
      <c r="HY557" s="10"/>
      <c r="HZ557" s="10"/>
      <c r="IA557" s="10"/>
      <c r="IB557" s="10"/>
      <c r="IC557" s="10"/>
      <c r="ID557" s="10"/>
      <c r="IE557" s="10"/>
      <c r="IF557" s="10"/>
      <c r="IG557" s="10"/>
      <c r="IH557" s="10"/>
      <c r="II557" s="10"/>
      <c r="IJ557" s="10"/>
      <c r="IK557" s="10"/>
      <c r="IL557" s="10"/>
    </row>
    <row r="558" spans="1:246" ht="15.75" x14ac:dyDescent="0.25">
      <c r="A558" s="28"/>
      <c r="B558" s="16"/>
      <c r="C558" s="43"/>
      <c r="D558" s="69"/>
      <c r="E558" s="31"/>
      <c r="F558" s="41"/>
      <c r="G558" s="41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  <c r="CA558" s="10"/>
      <c r="CB558" s="10"/>
      <c r="CC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  <c r="CU558" s="10"/>
      <c r="CV558" s="10"/>
      <c r="CW558" s="10"/>
      <c r="CX558" s="10"/>
      <c r="CY558" s="10"/>
      <c r="CZ558" s="10"/>
      <c r="DA558" s="10"/>
      <c r="DB558" s="10"/>
      <c r="DC558" s="10"/>
      <c r="DD558" s="10"/>
      <c r="DE558" s="10"/>
      <c r="DF558" s="10"/>
      <c r="DG558" s="10"/>
      <c r="DH558" s="10"/>
      <c r="DI558" s="10"/>
      <c r="DJ558" s="10"/>
      <c r="DK558" s="10"/>
      <c r="DL558" s="10"/>
      <c r="DM558" s="10"/>
      <c r="DN558" s="10"/>
      <c r="DO558" s="10"/>
      <c r="DP558" s="10"/>
      <c r="DQ558" s="10"/>
      <c r="DR558" s="10"/>
      <c r="DS558" s="10"/>
      <c r="DT558" s="10"/>
      <c r="DU558" s="10"/>
      <c r="DV558" s="10"/>
      <c r="DW558" s="10"/>
      <c r="DX558" s="10"/>
      <c r="DY558" s="10"/>
      <c r="DZ558" s="10"/>
      <c r="EA558" s="10"/>
      <c r="EB558" s="10"/>
      <c r="EC558" s="10"/>
      <c r="ED558" s="10"/>
      <c r="EE558" s="10"/>
      <c r="EF558" s="10"/>
      <c r="EG558" s="10"/>
      <c r="EH558" s="10"/>
      <c r="EI558" s="10"/>
      <c r="EJ558" s="10"/>
      <c r="EK558" s="10"/>
      <c r="EL558" s="10"/>
      <c r="EM558" s="10"/>
      <c r="EN558" s="10"/>
      <c r="EO558" s="10"/>
      <c r="EP558" s="10"/>
      <c r="EQ558" s="10"/>
      <c r="ER558" s="10"/>
      <c r="ES558" s="10"/>
      <c r="ET558" s="10"/>
      <c r="EU558" s="10"/>
      <c r="EV558" s="10"/>
      <c r="EW558" s="10"/>
      <c r="EX558" s="10"/>
      <c r="EY558" s="10"/>
      <c r="EZ558" s="10"/>
      <c r="FA558" s="10"/>
      <c r="FB558" s="10"/>
      <c r="FC558" s="10"/>
      <c r="FD558" s="10"/>
      <c r="FE558" s="10"/>
      <c r="FF558" s="10"/>
      <c r="FG558" s="10"/>
      <c r="FH558" s="10"/>
      <c r="FI558" s="10"/>
      <c r="FJ558" s="10"/>
      <c r="FK558" s="10"/>
      <c r="FL558" s="10"/>
      <c r="FM558" s="10"/>
      <c r="FN558" s="10"/>
      <c r="FO558" s="10"/>
      <c r="FP558" s="10"/>
      <c r="FQ558" s="10"/>
      <c r="FR558" s="10"/>
      <c r="FS558" s="10"/>
      <c r="FT558" s="10"/>
      <c r="FU558" s="10"/>
      <c r="FV558" s="10"/>
      <c r="FW558" s="10"/>
      <c r="FX558" s="10"/>
      <c r="FY558" s="10"/>
      <c r="FZ558" s="10"/>
      <c r="GA558" s="10"/>
      <c r="GB558" s="10"/>
      <c r="GC558" s="10"/>
      <c r="GD558" s="10"/>
      <c r="GE558" s="10"/>
      <c r="GF558" s="10"/>
      <c r="GG558" s="10"/>
      <c r="GH558" s="10"/>
      <c r="GI558" s="10"/>
      <c r="GJ558" s="10"/>
      <c r="GK558" s="10"/>
      <c r="GL558" s="10"/>
      <c r="GM558" s="10"/>
      <c r="GN558" s="10"/>
      <c r="GO558" s="10"/>
      <c r="GP558" s="10"/>
      <c r="GQ558" s="10"/>
      <c r="GR558" s="10"/>
      <c r="GS558" s="10"/>
      <c r="GT558" s="10"/>
      <c r="GU558" s="10"/>
      <c r="GV558" s="10"/>
      <c r="GW558" s="10"/>
      <c r="GX558" s="10"/>
      <c r="GY558" s="10"/>
      <c r="GZ558" s="10"/>
      <c r="HA558" s="10"/>
      <c r="HB558" s="10"/>
      <c r="HC558" s="10"/>
      <c r="HD558" s="10"/>
      <c r="HE558" s="10"/>
      <c r="HF558" s="10"/>
      <c r="HG558" s="10"/>
      <c r="HH558" s="10"/>
      <c r="HI558" s="10"/>
      <c r="HJ558" s="10"/>
      <c r="HK558" s="10"/>
      <c r="HL558" s="10"/>
      <c r="HM558" s="10"/>
      <c r="HN558" s="10"/>
      <c r="HO558" s="10"/>
      <c r="HP558" s="10"/>
      <c r="HQ558" s="10"/>
      <c r="HR558" s="10"/>
      <c r="HS558" s="10"/>
      <c r="HT558" s="10"/>
      <c r="HU558" s="10"/>
      <c r="HV558" s="10"/>
      <c r="HW558" s="10"/>
      <c r="HX558" s="10"/>
      <c r="HY558" s="10"/>
      <c r="HZ558" s="10"/>
      <c r="IA558" s="10"/>
      <c r="IB558" s="10"/>
      <c r="IC558" s="10"/>
      <c r="ID558" s="10"/>
      <c r="IE558" s="10"/>
      <c r="IF558" s="10"/>
      <c r="IG558" s="10"/>
      <c r="IH558" s="10"/>
      <c r="II558" s="10"/>
      <c r="IJ558" s="10"/>
      <c r="IK558" s="10"/>
      <c r="IL558" s="10"/>
    </row>
    <row r="559" spans="1:246" ht="15.75" x14ac:dyDescent="0.25">
      <c r="A559" s="28"/>
      <c r="B559" s="16"/>
      <c r="C559" s="43"/>
      <c r="D559" s="69"/>
      <c r="E559" s="31"/>
      <c r="F559" s="41"/>
      <c r="G559" s="41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  <c r="CA559" s="10"/>
      <c r="CB559" s="10"/>
      <c r="CC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  <c r="CU559" s="10"/>
      <c r="CV559" s="10"/>
      <c r="CW559" s="10"/>
      <c r="CX559" s="10"/>
      <c r="CY559" s="10"/>
      <c r="CZ559" s="10"/>
      <c r="DA559" s="10"/>
      <c r="DB559" s="10"/>
      <c r="DC559" s="10"/>
      <c r="DD559" s="10"/>
      <c r="DE559" s="10"/>
      <c r="DF559" s="10"/>
      <c r="DG559" s="10"/>
      <c r="DH559" s="10"/>
      <c r="DI559" s="10"/>
      <c r="DJ559" s="10"/>
      <c r="DK559" s="10"/>
      <c r="DL559" s="10"/>
      <c r="DM559" s="10"/>
      <c r="DN559" s="10"/>
      <c r="DO559" s="10"/>
      <c r="DP559" s="10"/>
      <c r="DQ559" s="10"/>
      <c r="DR559" s="10"/>
      <c r="DS559" s="10"/>
      <c r="DT559" s="10"/>
      <c r="DU559" s="10"/>
      <c r="DV559" s="10"/>
      <c r="DW559" s="10"/>
      <c r="DX559" s="10"/>
      <c r="DY559" s="10"/>
      <c r="DZ559" s="10"/>
      <c r="EA559" s="10"/>
      <c r="EB559" s="10"/>
      <c r="EC559" s="10"/>
      <c r="ED559" s="10"/>
      <c r="EE559" s="10"/>
      <c r="EF559" s="10"/>
      <c r="EG559" s="10"/>
      <c r="EH559" s="10"/>
      <c r="EI559" s="10"/>
      <c r="EJ559" s="10"/>
      <c r="EK559" s="10"/>
      <c r="EL559" s="10"/>
      <c r="EM559" s="10"/>
      <c r="EN559" s="10"/>
      <c r="EO559" s="10"/>
      <c r="EP559" s="10"/>
      <c r="EQ559" s="10"/>
      <c r="ER559" s="10"/>
      <c r="ES559" s="10"/>
      <c r="ET559" s="10"/>
      <c r="EU559" s="10"/>
      <c r="EV559" s="10"/>
      <c r="EW559" s="10"/>
      <c r="EX559" s="10"/>
      <c r="EY559" s="10"/>
      <c r="EZ559" s="10"/>
      <c r="FA559" s="10"/>
      <c r="FB559" s="10"/>
      <c r="FC559" s="10"/>
      <c r="FD559" s="10"/>
      <c r="FE559" s="10"/>
      <c r="FF559" s="10"/>
      <c r="FG559" s="10"/>
      <c r="FH559" s="10"/>
      <c r="FI559" s="10"/>
      <c r="FJ559" s="10"/>
      <c r="FK559" s="10"/>
      <c r="FL559" s="10"/>
      <c r="FM559" s="10"/>
      <c r="FN559" s="10"/>
      <c r="FO559" s="10"/>
      <c r="FP559" s="10"/>
      <c r="FQ559" s="10"/>
      <c r="FR559" s="10"/>
      <c r="FS559" s="10"/>
      <c r="FT559" s="10"/>
      <c r="FU559" s="10"/>
      <c r="FV559" s="10"/>
      <c r="FW559" s="10"/>
      <c r="FX559" s="10"/>
      <c r="FY559" s="10"/>
      <c r="FZ559" s="10"/>
      <c r="GA559" s="10"/>
      <c r="GB559" s="10"/>
      <c r="GC559" s="10"/>
      <c r="GD559" s="10"/>
      <c r="GE559" s="10"/>
      <c r="GF559" s="10"/>
      <c r="GG559" s="10"/>
      <c r="GH559" s="10"/>
      <c r="GI559" s="10"/>
      <c r="GJ559" s="10"/>
      <c r="GK559" s="10"/>
      <c r="GL559" s="10"/>
      <c r="GM559" s="10"/>
      <c r="GN559" s="10"/>
      <c r="GO559" s="10"/>
      <c r="GP559" s="10"/>
      <c r="GQ559" s="10"/>
      <c r="GR559" s="10"/>
      <c r="GS559" s="10"/>
      <c r="GT559" s="10"/>
      <c r="GU559" s="10"/>
      <c r="GV559" s="10"/>
      <c r="GW559" s="10"/>
      <c r="GX559" s="10"/>
      <c r="GY559" s="10"/>
      <c r="GZ559" s="10"/>
      <c r="HA559" s="10"/>
      <c r="HB559" s="10"/>
      <c r="HC559" s="10"/>
      <c r="HD559" s="10"/>
      <c r="HE559" s="10"/>
      <c r="HF559" s="10"/>
      <c r="HG559" s="10"/>
      <c r="HH559" s="10"/>
      <c r="HI559" s="10"/>
      <c r="HJ559" s="10"/>
      <c r="HK559" s="10"/>
      <c r="HL559" s="10"/>
      <c r="HM559" s="10"/>
      <c r="HN559" s="10"/>
      <c r="HO559" s="10"/>
      <c r="HP559" s="10"/>
      <c r="HQ559" s="10"/>
      <c r="HR559" s="10"/>
      <c r="HS559" s="10"/>
      <c r="HT559" s="10"/>
      <c r="HU559" s="10"/>
      <c r="HV559" s="10"/>
      <c r="HW559" s="10"/>
      <c r="HX559" s="10"/>
      <c r="HY559" s="10"/>
      <c r="HZ559" s="10"/>
      <c r="IA559" s="10"/>
      <c r="IB559" s="10"/>
      <c r="IC559" s="10"/>
      <c r="ID559" s="10"/>
      <c r="IE559" s="10"/>
      <c r="IF559" s="10"/>
      <c r="IG559" s="10"/>
      <c r="IH559" s="10"/>
      <c r="II559" s="10"/>
      <c r="IJ559" s="10"/>
      <c r="IK559" s="10"/>
      <c r="IL559" s="10"/>
    </row>
    <row r="560" spans="1:246" ht="15.75" x14ac:dyDescent="0.25">
      <c r="A560" s="28"/>
      <c r="B560" s="16"/>
      <c r="C560" s="43"/>
      <c r="D560" s="69"/>
      <c r="E560" s="31"/>
      <c r="F560" s="41"/>
      <c r="G560" s="41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  <c r="CA560" s="10"/>
      <c r="CB560" s="10"/>
      <c r="CC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  <c r="CV560" s="10"/>
      <c r="CW560" s="10"/>
      <c r="CX560" s="10"/>
      <c r="CY560" s="10"/>
      <c r="CZ560" s="10"/>
      <c r="DA560" s="10"/>
      <c r="DB560" s="10"/>
      <c r="DC560" s="10"/>
      <c r="DD560" s="10"/>
      <c r="DE560" s="10"/>
      <c r="DF560" s="10"/>
      <c r="DG560" s="10"/>
      <c r="DH560" s="10"/>
      <c r="DI560" s="10"/>
      <c r="DJ560" s="10"/>
      <c r="DK560" s="10"/>
      <c r="DL560" s="10"/>
      <c r="DM560" s="10"/>
      <c r="DN560" s="10"/>
      <c r="DO560" s="10"/>
      <c r="DP560" s="10"/>
      <c r="DQ560" s="10"/>
      <c r="DR560" s="10"/>
      <c r="DS560" s="10"/>
      <c r="DT560" s="10"/>
      <c r="DU560" s="10"/>
      <c r="DV560" s="10"/>
      <c r="DW560" s="10"/>
      <c r="DX560" s="10"/>
      <c r="DY560" s="10"/>
      <c r="DZ560" s="10"/>
      <c r="EA560" s="10"/>
      <c r="EB560" s="10"/>
      <c r="EC560" s="10"/>
      <c r="ED560" s="10"/>
      <c r="EE560" s="10"/>
      <c r="EF560" s="10"/>
      <c r="EG560" s="10"/>
      <c r="EH560" s="10"/>
      <c r="EI560" s="10"/>
      <c r="EJ560" s="10"/>
      <c r="EK560" s="10"/>
      <c r="EL560" s="10"/>
      <c r="EM560" s="10"/>
      <c r="EN560" s="10"/>
      <c r="EO560" s="10"/>
      <c r="EP560" s="10"/>
      <c r="EQ560" s="10"/>
      <c r="ER560" s="10"/>
      <c r="ES560" s="10"/>
      <c r="ET560" s="10"/>
      <c r="EU560" s="10"/>
      <c r="EV560" s="10"/>
      <c r="EW560" s="10"/>
      <c r="EX560" s="10"/>
      <c r="EY560" s="10"/>
      <c r="EZ560" s="10"/>
      <c r="FA560" s="10"/>
      <c r="FB560" s="10"/>
      <c r="FC560" s="10"/>
      <c r="FD560" s="10"/>
      <c r="FE560" s="10"/>
      <c r="FF560" s="10"/>
      <c r="FG560" s="10"/>
      <c r="FH560" s="10"/>
      <c r="FI560" s="10"/>
      <c r="FJ560" s="10"/>
      <c r="FK560" s="10"/>
      <c r="FL560" s="10"/>
      <c r="FM560" s="10"/>
      <c r="FN560" s="10"/>
      <c r="FO560" s="10"/>
      <c r="FP560" s="10"/>
      <c r="FQ560" s="10"/>
      <c r="FR560" s="10"/>
      <c r="FS560" s="10"/>
      <c r="FT560" s="10"/>
      <c r="FU560" s="10"/>
      <c r="FV560" s="10"/>
      <c r="FW560" s="10"/>
      <c r="FX560" s="10"/>
      <c r="FY560" s="10"/>
      <c r="FZ560" s="10"/>
      <c r="GA560" s="10"/>
      <c r="GB560" s="10"/>
      <c r="GC560" s="10"/>
      <c r="GD560" s="10"/>
      <c r="GE560" s="10"/>
      <c r="GF560" s="10"/>
      <c r="GG560" s="10"/>
      <c r="GH560" s="10"/>
      <c r="GI560" s="10"/>
      <c r="GJ560" s="10"/>
      <c r="GK560" s="10"/>
      <c r="GL560" s="10"/>
      <c r="GM560" s="10"/>
      <c r="GN560" s="10"/>
      <c r="GO560" s="10"/>
      <c r="GP560" s="10"/>
      <c r="GQ560" s="10"/>
      <c r="GR560" s="10"/>
      <c r="GS560" s="10"/>
      <c r="GT560" s="10"/>
      <c r="GU560" s="10"/>
      <c r="GV560" s="10"/>
      <c r="GW560" s="10"/>
      <c r="GX560" s="10"/>
      <c r="GY560" s="10"/>
      <c r="GZ560" s="10"/>
      <c r="HA560" s="10"/>
      <c r="HB560" s="10"/>
      <c r="HC560" s="10"/>
      <c r="HD560" s="10"/>
      <c r="HE560" s="10"/>
      <c r="HF560" s="10"/>
      <c r="HG560" s="10"/>
      <c r="HH560" s="10"/>
      <c r="HI560" s="10"/>
      <c r="HJ560" s="10"/>
      <c r="HK560" s="10"/>
      <c r="HL560" s="10"/>
      <c r="HM560" s="10"/>
      <c r="HN560" s="10"/>
      <c r="HO560" s="10"/>
      <c r="HP560" s="10"/>
      <c r="HQ560" s="10"/>
      <c r="HR560" s="10"/>
      <c r="HS560" s="10"/>
      <c r="HT560" s="10"/>
      <c r="HU560" s="10"/>
      <c r="HV560" s="10"/>
      <c r="HW560" s="10"/>
      <c r="HX560" s="10"/>
      <c r="HY560" s="10"/>
      <c r="HZ560" s="10"/>
      <c r="IA560" s="10"/>
      <c r="IB560" s="10"/>
      <c r="IC560" s="10"/>
      <c r="ID560" s="10"/>
      <c r="IE560" s="10"/>
      <c r="IF560" s="10"/>
      <c r="IG560" s="10"/>
      <c r="IH560" s="10"/>
      <c r="II560" s="10"/>
      <c r="IJ560" s="10"/>
      <c r="IK560" s="10"/>
      <c r="IL560" s="10"/>
    </row>
    <row r="561" spans="1:246" ht="15.75" x14ac:dyDescent="0.25">
      <c r="A561" s="28"/>
      <c r="B561" s="16"/>
      <c r="C561" s="43"/>
      <c r="D561" s="69"/>
      <c r="E561" s="31"/>
      <c r="F561" s="41"/>
      <c r="G561" s="41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  <c r="CA561" s="10"/>
      <c r="CB561" s="10"/>
      <c r="CC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  <c r="CU561" s="10"/>
      <c r="CV561" s="10"/>
      <c r="CW561" s="10"/>
      <c r="CX561" s="10"/>
      <c r="CY561" s="10"/>
      <c r="CZ561" s="10"/>
      <c r="DA561" s="10"/>
      <c r="DB561" s="10"/>
      <c r="DC561" s="10"/>
      <c r="DD561" s="10"/>
      <c r="DE561" s="10"/>
      <c r="DF561" s="10"/>
      <c r="DG561" s="10"/>
      <c r="DH561" s="10"/>
      <c r="DI561" s="10"/>
      <c r="DJ561" s="10"/>
      <c r="DK561" s="10"/>
      <c r="DL561" s="10"/>
      <c r="DM561" s="10"/>
      <c r="DN561" s="10"/>
      <c r="DO561" s="10"/>
      <c r="DP561" s="10"/>
      <c r="DQ561" s="10"/>
      <c r="DR561" s="10"/>
      <c r="DS561" s="10"/>
      <c r="DT561" s="10"/>
      <c r="DU561" s="10"/>
      <c r="DV561" s="10"/>
      <c r="DW561" s="10"/>
      <c r="DX561" s="10"/>
      <c r="DY561" s="10"/>
      <c r="DZ561" s="10"/>
      <c r="EA561" s="10"/>
      <c r="EB561" s="10"/>
      <c r="EC561" s="10"/>
      <c r="ED561" s="10"/>
      <c r="EE561" s="10"/>
      <c r="EF561" s="10"/>
      <c r="EG561" s="10"/>
      <c r="EH561" s="10"/>
      <c r="EI561" s="10"/>
      <c r="EJ561" s="10"/>
      <c r="EK561" s="10"/>
      <c r="EL561" s="10"/>
      <c r="EM561" s="10"/>
      <c r="EN561" s="10"/>
      <c r="EO561" s="10"/>
      <c r="EP561" s="10"/>
      <c r="EQ561" s="10"/>
      <c r="ER561" s="10"/>
      <c r="ES561" s="10"/>
      <c r="ET561" s="10"/>
      <c r="EU561" s="10"/>
      <c r="EV561" s="10"/>
      <c r="EW561" s="10"/>
      <c r="EX561" s="10"/>
      <c r="EY561" s="10"/>
      <c r="EZ561" s="10"/>
      <c r="FA561" s="10"/>
      <c r="FB561" s="10"/>
      <c r="FC561" s="10"/>
      <c r="FD561" s="10"/>
      <c r="FE561" s="10"/>
      <c r="FF561" s="10"/>
      <c r="FG561" s="10"/>
      <c r="FH561" s="10"/>
      <c r="FI561" s="10"/>
      <c r="FJ561" s="10"/>
      <c r="FK561" s="10"/>
      <c r="FL561" s="10"/>
      <c r="FM561" s="10"/>
      <c r="FN561" s="10"/>
      <c r="FO561" s="10"/>
      <c r="FP561" s="10"/>
      <c r="FQ561" s="10"/>
      <c r="FR561" s="10"/>
      <c r="FS561" s="10"/>
      <c r="FT561" s="10"/>
      <c r="FU561" s="10"/>
      <c r="FV561" s="10"/>
      <c r="FW561" s="10"/>
      <c r="FX561" s="10"/>
      <c r="FY561" s="10"/>
      <c r="FZ561" s="10"/>
      <c r="GA561" s="10"/>
      <c r="GB561" s="10"/>
      <c r="GC561" s="10"/>
      <c r="GD561" s="10"/>
      <c r="GE561" s="10"/>
      <c r="GF561" s="10"/>
      <c r="GG561" s="10"/>
      <c r="GH561" s="10"/>
      <c r="GI561" s="10"/>
      <c r="GJ561" s="10"/>
      <c r="GK561" s="10"/>
      <c r="GL561" s="10"/>
      <c r="GM561" s="10"/>
      <c r="GN561" s="10"/>
      <c r="GO561" s="10"/>
      <c r="GP561" s="10"/>
      <c r="GQ561" s="10"/>
      <c r="GR561" s="10"/>
      <c r="GS561" s="10"/>
      <c r="GT561" s="10"/>
      <c r="GU561" s="10"/>
      <c r="GV561" s="10"/>
      <c r="GW561" s="10"/>
      <c r="GX561" s="10"/>
      <c r="GY561" s="10"/>
      <c r="GZ561" s="10"/>
      <c r="HA561" s="10"/>
      <c r="HB561" s="10"/>
      <c r="HC561" s="10"/>
      <c r="HD561" s="10"/>
      <c r="HE561" s="10"/>
      <c r="HF561" s="10"/>
      <c r="HG561" s="10"/>
      <c r="HH561" s="10"/>
      <c r="HI561" s="10"/>
      <c r="HJ561" s="10"/>
      <c r="HK561" s="10"/>
      <c r="HL561" s="10"/>
      <c r="HM561" s="10"/>
      <c r="HN561" s="10"/>
      <c r="HO561" s="10"/>
      <c r="HP561" s="10"/>
      <c r="HQ561" s="10"/>
      <c r="HR561" s="10"/>
      <c r="HS561" s="10"/>
      <c r="HT561" s="10"/>
      <c r="HU561" s="10"/>
      <c r="HV561" s="10"/>
      <c r="HW561" s="10"/>
      <c r="HX561" s="10"/>
      <c r="HY561" s="10"/>
      <c r="HZ561" s="10"/>
      <c r="IA561" s="10"/>
      <c r="IB561" s="10"/>
      <c r="IC561" s="10"/>
      <c r="ID561" s="10"/>
      <c r="IE561" s="10"/>
      <c r="IF561" s="10"/>
      <c r="IG561" s="10"/>
      <c r="IH561" s="10"/>
      <c r="II561" s="10"/>
      <c r="IJ561" s="10"/>
      <c r="IK561" s="10"/>
      <c r="IL561" s="10"/>
    </row>
    <row r="562" spans="1:246" ht="15.75" x14ac:dyDescent="0.25">
      <c r="A562" s="28"/>
      <c r="B562" s="16"/>
      <c r="C562" s="43"/>
      <c r="D562" s="69"/>
      <c r="E562" s="31"/>
      <c r="F562" s="41"/>
      <c r="G562" s="41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  <c r="CV562" s="10"/>
      <c r="CW562" s="10"/>
      <c r="CX562" s="10"/>
      <c r="CY562" s="10"/>
      <c r="CZ562" s="10"/>
      <c r="DA562" s="10"/>
      <c r="DB562" s="10"/>
      <c r="DC562" s="10"/>
      <c r="DD562" s="10"/>
      <c r="DE562" s="10"/>
      <c r="DF562" s="10"/>
      <c r="DG562" s="10"/>
      <c r="DH562" s="10"/>
      <c r="DI562" s="10"/>
      <c r="DJ562" s="10"/>
      <c r="DK562" s="10"/>
      <c r="DL562" s="10"/>
      <c r="DM562" s="10"/>
      <c r="DN562" s="10"/>
      <c r="DO562" s="10"/>
      <c r="DP562" s="10"/>
      <c r="DQ562" s="10"/>
      <c r="DR562" s="10"/>
      <c r="DS562" s="10"/>
      <c r="DT562" s="10"/>
      <c r="DU562" s="10"/>
      <c r="DV562" s="10"/>
      <c r="DW562" s="10"/>
      <c r="DX562" s="10"/>
      <c r="DY562" s="10"/>
      <c r="DZ562" s="10"/>
      <c r="EA562" s="10"/>
      <c r="EB562" s="10"/>
      <c r="EC562" s="10"/>
      <c r="ED562" s="10"/>
      <c r="EE562" s="10"/>
      <c r="EF562" s="10"/>
      <c r="EG562" s="10"/>
      <c r="EH562" s="10"/>
      <c r="EI562" s="10"/>
      <c r="EJ562" s="10"/>
      <c r="EK562" s="10"/>
      <c r="EL562" s="10"/>
      <c r="EM562" s="10"/>
      <c r="EN562" s="10"/>
      <c r="EO562" s="10"/>
      <c r="EP562" s="10"/>
      <c r="EQ562" s="10"/>
      <c r="ER562" s="10"/>
      <c r="ES562" s="10"/>
      <c r="ET562" s="10"/>
      <c r="EU562" s="10"/>
      <c r="EV562" s="10"/>
      <c r="EW562" s="10"/>
      <c r="EX562" s="10"/>
      <c r="EY562" s="10"/>
      <c r="EZ562" s="10"/>
      <c r="FA562" s="10"/>
      <c r="FB562" s="10"/>
      <c r="FC562" s="10"/>
      <c r="FD562" s="10"/>
      <c r="FE562" s="10"/>
      <c r="FF562" s="10"/>
      <c r="FG562" s="10"/>
      <c r="FH562" s="10"/>
      <c r="FI562" s="10"/>
      <c r="FJ562" s="10"/>
      <c r="FK562" s="10"/>
      <c r="FL562" s="10"/>
      <c r="FM562" s="10"/>
      <c r="FN562" s="10"/>
      <c r="FO562" s="10"/>
      <c r="FP562" s="10"/>
      <c r="FQ562" s="10"/>
      <c r="FR562" s="10"/>
      <c r="FS562" s="10"/>
      <c r="FT562" s="10"/>
      <c r="FU562" s="10"/>
      <c r="FV562" s="10"/>
      <c r="FW562" s="10"/>
      <c r="FX562" s="10"/>
      <c r="FY562" s="10"/>
      <c r="FZ562" s="10"/>
      <c r="GA562" s="10"/>
      <c r="GB562" s="10"/>
      <c r="GC562" s="10"/>
      <c r="GD562" s="10"/>
      <c r="GE562" s="10"/>
      <c r="GF562" s="10"/>
      <c r="GG562" s="10"/>
      <c r="GH562" s="10"/>
      <c r="GI562" s="10"/>
      <c r="GJ562" s="10"/>
      <c r="GK562" s="10"/>
      <c r="GL562" s="10"/>
      <c r="GM562" s="10"/>
      <c r="GN562" s="10"/>
      <c r="GO562" s="10"/>
      <c r="GP562" s="10"/>
      <c r="GQ562" s="10"/>
      <c r="GR562" s="10"/>
      <c r="GS562" s="10"/>
      <c r="GT562" s="10"/>
      <c r="GU562" s="10"/>
      <c r="GV562" s="10"/>
      <c r="GW562" s="10"/>
      <c r="GX562" s="10"/>
      <c r="GY562" s="10"/>
      <c r="GZ562" s="10"/>
      <c r="HA562" s="10"/>
      <c r="HB562" s="10"/>
      <c r="HC562" s="10"/>
      <c r="HD562" s="10"/>
      <c r="HE562" s="10"/>
      <c r="HF562" s="10"/>
      <c r="HG562" s="10"/>
      <c r="HH562" s="10"/>
      <c r="HI562" s="10"/>
      <c r="HJ562" s="10"/>
      <c r="HK562" s="10"/>
      <c r="HL562" s="10"/>
      <c r="HM562" s="10"/>
      <c r="HN562" s="10"/>
      <c r="HO562" s="10"/>
      <c r="HP562" s="10"/>
      <c r="HQ562" s="10"/>
      <c r="HR562" s="10"/>
      <c r="HS562" s="10"/>
      <c r="HT562" s="10"/>
      <c r="HU562" s="10"/>
      <c r="HV562" s="10"/>
      <c r="HW562" s="10"/>
      <c r="HX562" s="10"/>
      <c r="HY562" s="10"/>
      <c r="HZ562" s="10"/>
      <c r="IA562" s="10"/>
      <c r="IB562" s="10"/>
      <c r="IC562" s="10"/>
      <c r="ID562" s="10"/>
      <c r="IE562" s="10"/>
      <c r="IF562" s="10"/>
      <c r="IG562" s="10"/>
      <c r="IH562" s="10"/>
      <c r="II562" s="10"/>
      <c r="IJ562" s="10"/>
      <c r="IK562" s="10"/>
      <c r="IL562" s="10"/>
    </row>
    <row r="563" spans="1:246" ht="15.75" x14ac:dyDescent="0.25">
      <c r="A563" s="28"/>
      <c r="B563" s="16"/>
      <c r="C563" s="43"/>
      <c r="D563" s="69"/>
      <c r="E563" s="31"/>
      <c r="F563" s="41"/>
      <c r="G563" s="41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  <c r="CW563" s="10"/>
      <c r="CX563" s="10"/>
      <c r="CY563" s="10"/>
      <c r="CZ563" s="10"/>
      <c r="DA563" s="10"/>
      <c r="DB563" s="10"/>
      <c r="DC563" s="10"/>
      <c r="DD563" s="10"/>
      <c r="DE563" s="10"/>
      <c r="DF563" s="10"/>
      <c r="DG563" s="10"/>
      <c r="DH563" s="10"/>
      <c r="DI563" s="10"/>
      <c r="DJ563" s="10"/>
      <c r="DK563" s="10"/>
      <c r="DL563" s="10"/>
      <c r="DM563" s="10"/>
      <c r="DN563" s="10"/>
      <c r="DO563" s="10"/>
      <c r="DP563" s="10"/>
      <c r="DQ563" s="10"/>
      <c r="DR563" s="10"/>
      <c r="DS563" s="10"/>
      <c r="DT563" s="10"/>
      <c r="DU563" s="10"/>
      <c r="DV563" s="10"/>
      <c r="DW563" s="10"/>
      <c r="DX563" s="10"/>
      <c r="DY563" s="10"/>
      <c r="DZ563" s="10"/>
      <c r="EA563" s="10"/>
      <c r="EB563" s="10"/>
      <c r="EC563" s="10"/>
      <c r="ED563" s="10"/>
      <c r="EE563" s="10"/>
      <c r="EF563" s="10"/>
      <c r="EG563" s="10"/>
      <c r="EH563" s="10"/>
      <c r="EI563" s="10"/>
      <c r="EJ563" s="10"/>
      <c r="EK563" s="10"/>
      <c r="EL563" s="10"/>
      <c r="EM563" s="10"/>
      <c r="EN563" s="10"/>
      <c r="EO563" s="10"/>
      <c r="EP563" s="10"/>
      <c r="EQ563" s="10"/>
      <c r="ER563" s="10"/>
      <c r="ES563" s="10"/>
      <c r="ET563" s="10"/>
      <c r="EU563" s="10"/>
      <c r="EV563" s="10"/>
      <c r="EW563" s="10"/>
      <c r="EX563" s="10"/>
      <c r="EY563" s="10"/>
      <c r="EZ563" s="10"/>
      <c r="FA563" s="10"/>
      <c r="FB563" s="10"/>
      <c r="FC563" s="10"/>
      <c r="FD563" s="10"/>
      <c r="FE563" s="10"/>
      <c r="FF563" s="10"/>
      <c r="FG563" s="10"/>
      <c r="FH563" s="10"/>
      <c r="FI563" s="10"/>
      <c r="FJ563" s="10"/>
      <c r="FK563" s="10"/>
      <c r="FL563" s="10"/>
      <c r="FM563" s="10"/>
      <c r="FN563" s="10"/>
      <c r="FO563" s="10"/>
      <c r="FP563" s="10"/>
      <c r="FQ563" s="10"/>
      <c r="FR563" s="10"/>
      <c r="FS563" s="10"/>
      <c r="FT563" s="10"/>
      <c r="FU563" s="10"/>
      <c r="FV563" s="10"/>
      <c r="FW563" s="10"/>
      <c r="FX563" s="10"/>
      <c r="FY563" s="10"/>
      <c r="FZ563" s="10"/>
      <c r="GA563" s="10"/>
      <c r="GB563" s="10"/>
      <c r="GC563" s="10"/>
      <c r="GD563" s="10"/>
      <c r="GE563" s="10"/>
      <c r="GF563" s="10"/>
      <c r="GG563" s="10"/>
      <c r="GH563" s="10"/>
      <c r="GI563" s="10"/>
      <c r="GJ563" s="10"/>
      <c r="GK563" s="10"/>
      <c r="GL563" s="10"/>
      <c r="GM563" s="10"/>
      <c r="GN563" s="10"/>
      <c r="GO563" s="10"/>
      <c r="GP563" s="10"/>
      <c r="GQ563" s="10"/>
      <c r="GR563" s="10"/>
      <c r="GS563" s="10"/>
      <c r="GT563" s="10"/>
      <c r="GU563" s="10"/>
      <c r="GV563" s="10"/>
      <c r="GW563" s="10"/>
      <c r="GX563" s="10"/>
      <c r="GY563" s="10"/>
      <c r="GZ563" s="10"/>
      <c r="HA563" s="10"/>
      <c r="HB563" s="10"/>
      <c r="HC563" s="10"/>
      <c r="HD563" s="10"/>
      <c r="HE563" s="10"/>
      <c r="HF563" s="10"/>
      <c r="HG563" s="10"/>
      <c r="HH563" s="10"/>
      <c r="HI563" s="10"/>
      <c r="HJ563" s="10"/>
      <c r="HK563" s="10"/>
      <c r="HL563" s="10"/>
      <c r="HM563" s="10"/>
      <c r="HN563" s="10"/>
      <c r="HO563" s="10"/>
      <c r="HP563" s="10"/>
      <c r="HQ563" s="10"/>
      <c r="HR563" s="10"/>
      <c r="HS563" s="10"/>
      <c r="HT563" s="10"/>
      <c r="HU563" s="10"/>
      <c r="HV563" s="10"/>
      <c r="HW563" s="10"/>
      <c r="HX563" s="10"/>
      <c r="HY563" s="10"/>
      <c r="HZ563" s="10"/>
      <c r="IA563" s="10"/>
      <c r="IB563" s="10"/>
      <c r="IC563" s="10"/>
      <c r="ID563" s="10"/>
      <c r="IE563" s="10"/>
      <c r="IF563" s="10"/>
      <c r="IG563" s="10"/>
      <c r="IH563" s="10"/>
      <c r="II563" s="10"/>
      <c r="IJ563" s="10"/>
      <c r="IK563" s="10"/>
      <c r="IL563" s="10"/>
    </row>
    <row r="564" spans="1:246" ht="15.75" x14ac:dyDescent="0.25">
      <c r="A564" s="28"/>
      <c r="B564" s="16"/>
      <c r="C564" s="43"/>
      <c r="D564" s="69"/>
      <c r="E564" s="31"/>
      <c r="F564" s="41"/>
      <c r="G564" s="41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  <c r="CW564" s="10"/>
      <c r="CX564" s="10"/>
      <c r="CY564" s="10"/>
      <c r="CZ564" s="10"/>
      <c r="DA564" s="10"/>
      <c r="DB564" s="10"/>
      <c r="DC564" s="10"/>
      <c r="DD564" s="10"/>
      <c r="DE564" s="10"/>
      <c r="DF564" s="10"/>
      <c r="DG564" s="10"/>
      <c r="DH564" s="10"/>
      <c r="DI564" s="10"/>
      <c r="DJ564" s="10"/>
      <c r="DK564" s="10"/>
      <c r="DL564" s="10"/>
      <c r="DM564" s="10"/>
      <c r="DN564" s="10"/>
      <c r="DO564" s="10"/>
      <c r="DP564" s="10"/>
      <c r="DQ564" s="10"/>
      <c r="DR564" s="10"/>
      <c r="DS564" s="10"/>
      <c r="DT564" s="10"/>
      <c r="DU564" s="10"/>
      <c r="DV564" s="10"/>
      <c r="DW564" s="10"/>
      <c r="DX564" s="10"/>
      <c r="DY564" s="10"/>
      <c r="DZ564" s="10"/>
      <c r="EA564" s="10"/>
      <c r="EB564" s="10"/>
      <c r="EC564" s="10"/>
      <c r="ED564" s="10"/>
      <c r="EE564" s="10"/>
      <c r="EF564" s="10"/>
      <c r="EG564" s="10"/>
      <c r="EH564" s="10"/>
      <c r="EI564" s="10"/>
      <c r="EJ564" s="10"/>
      <c r="EK564" s="10"/>
      <c r="EL564" s="10"/>
      <c r="EM564" s="10"/>
      <c r="EN564" s="10"/>
      <c r="EO564" s="10"/>
      <c r="EP564" s="10"/>
      <c r="EQ564" s="10"/>
      <c r="ER564" s="10"/>
      <c r="ES564" s="10"/>
      <c r="ET564" s="10"/>
      <c r="EU564" s="10"/>
      <c r="EV564" s="10"/>
      <c r="EW564" s="10"/>
      <c r="EX564" s="10"/>
      <c r="EY564" s="10"/>
      <c r="EZ564" s="10"/>
      <c r="FA564" s="10"/>
      <c r="FB564" s="10"/>
      <c r="FC564" s="10"/>
      <c r="FD564" s="10"/>
      <c r="FE564" s="10"/>
      <c r="FF564" s="10"/>
      <c r="FG564" s="10"/>
      <c r="FH564" s="10"/>
      <c r="FI564" s="10"/>
      <c r="FJ564" s="10"/>
      <c r="FK564" s="10"/>
      <c r="FL564" s="10"/>
      <c r="FM564" s="10"/>
      <c r="FN564" s="10"/>
      <c r="FO564" s="10"/>
      <c r="FP564" s="10"/>
      <c r="FQ564" s="10"/>
      <c r="FR564" s="10"/>
      <c r="FS564" s="10"/>
      <c r="FT564" s="10"/>
      <c r="FU564" s="10"/>
      <c r="FV564" s="10"/>
      <c r="FW564" s="10"/>
      <c r="FX564" s="10"/>
      <c r="FY564" s="10"/>
      <c r="FZ564" s="10"/>
      <c r="GA564" s="10"/>
      <c r="GB564" s="10"/>
      <c r="GC564" s="10"/>
      <c r="GD564" s="10"/>
      <c r="GE564" s="10"/>
      <c r="GF564" s="10"/>
      <c r="GG564" s="10"/>
      <c r="GH564" s="10"/>
      <c r="GI564" s="10"/>
      <c r="GJ564" s="10"/>
      <c r="GK564" s="10"/>
      <c r="GL564" s="10"/>
      <c r="GM564" s="10"/>
      <c r="GN564" s="10"/>
      <c r="GO564" s="10"/>
      <c r="GP564" s="10"/>
      <c r="GQ564" s="10"/>
      <c r="GR564" s="10"/>
      <c r="GS564" s="10"/>
      <c r="GT564" s="10"/>
      <c r="GU564" s="10"/>
      <c r="GV564" s="10"/>
      <c r="GW564" s="10"/>
      <c r="GX564" s="10"/>
      <c r="GY564" s="10"/>
      <c r="GZ564" s="10"/>
      <c r="HA564" s="10"/>
      <c r="HB564" s="10"/>
      <c r="HC564" s="10"/>
      <c r="HD564" s="10"/>
      <c r="HE564" s="10"/>
      <c r="HF564" s="10"/>
      <c r="HG564" s="10"/>
      <c r="HH564" s="10"/>
      <c r="HI564" s="10"/>
      <c r="HJ564" s="10"/>
      <c r="HK564" s="10"/>
      <c r="HL564" s="10"/>
      <c r="HM564" s="10"/>
      <c r="HN564" s="10"/>
      <c r="HO564" s="10"/>
      <c r="HP564" s="10"/>
      <c r="HQ564" s="10"/>
      <c r="HR564" s="10"/>
      <c r="HS564" s="10"/>
      <c r="HT564" s="10"/>
      <c r="HU564" s="10"/>
      <c r="HV564" s="10"/>
      <c r="HW564" s="10"/>
      <c r="HX564" s="10"/>
      <c r="HY564" s="10"/>
      <c r="HZ564" s="10"/>
      <c r="IA564" s="10"/>
      <c r="IB564" s="10"/>
      <c r="IC564" s="10"/>
      <c r="ID564" s="10"/>
      <c r="IE564" s="10"/>
      <c r="IF564" s="10"/>
      <c r="IG564" s="10"/>
      <c r="IH564" s="10"/>
      <c r="II564" s="10"/>
      <c r="IJ564" s="10"/>
      <c r="IK564" s="10"/>
      <c r="IL564" s="10"/>
    </row>
    <row r="565" spans="1:246" ht="15.75" x14ac:dyDescent="0.25">
      <c r="A565" s="28"/>
      <c r="B565" s="16"/>
      <c r="C565" s="43"/>
      <c r="D565" s="69"/>
      <c r="E565" s="31"/>
      <c r="F565" s="41"/>
      <c r="G565" s="41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  <c r="CV565" s="10"/>
      <c r="CW565" s="10"/>
      <c r="CX565" s="10"/>
      <c r="CY565" s="10"/>
      <c r="CZ565" s="10"/>
      <c r="DA565" s="10"/>
      <c r="DB565" s="10"/>
      <c r="DC565" s="10"/>
      <c r="DD565" s="10"/>
      <c r="DE565" s="10"/>
      <c r="DF565" s="10"/>
      <c r="DG565" s="10"/>
      <c r="DH565" s="10"/>
      <c r="DI565" s="10"/>
      <c r="DJ565" s="10"/>
      <c r="DK565" s="10"/>
      <c r="DL565" s="10"/>
      <c r="DM565" s="10"/>
      <c r="DN565" s="10"/>
      <c r="DO565" s="10"/>
      <c r="DP565" s="10"/>
      <c r="DQ565" s="10"/>
      <c r="DR565" s="10"/>
      <c r="DS565" s="10"/>
      <c r="DT565" s="10"/>
      <c r="DU565" s="10"/>
      <c r="DV565" s="10"/>
      <c r="DW565" s="10"/>
      <c r="DX565" s="10"/>
      <c r="DY565" s="10"/>
      <c r="DZ565" s="10"/>
      <c r="EA565" s="10"/>
      <c r="EB565" s="10"/>
      <c r="EC565" s="10"/>
      <c r="ED565" s="10"/>
      <c r="EE565" s="10"/>
      <c r="EF565" s="10"/>
      <c r="EG565" s="10"/>
      <c r="EH565" s="10"/>
      <c r="EI565" s="10"/>
      <c r="EJ565" s="10"/>
      <c r="EK565" s="10"/>
      <c r="EL565" s="10"/>
      <c r="EM565" s="10"/>
      <c r="EN565" s="10"/>
      <c r="EO565" s="10"/>
      <c r="EP565" s="10"/>
      <c r="EQ565" s="10"/>
      <c r="ER565" s="10"/>
      <c r="ES565" s="10"/>
      <c r="ET565" s="10"/>
      <c r="EU565" s="10"/>
      <c r="EV565" s="10"/>
      <c r="EW565" s="10"/>
      <c r="EX565" s="10"/>
      <c r="EY565" s="10"/>
      <c r="EZ565" s="10"/>
      <c r="FA565" s="10"/>
      <c r="FB565" s="10"/>
      <c r="FC565" s="10"/>
      <c r="FD565" s="10"/>
      <c r="FE565" s="10"/>
      <c r="FF565" s="10"/>
      <c r="FG565" s="10"/>
      <c r="FH565" s="10"/>
      <c r="FI565" s="10"/>
      <c r="FJ565" s="10"/>
      <c r="FK565" s="10"/>
      <c r="FL565" s="10"/>
      <c r="FM565" s="10"/>
      <c r="FN565" s="10"/>
      <c r="FO565" s="10"/>
      <c r="FP565" s="10"/>
      <c r="FQ565" s="10"/>
      <c r="FR565" s="10"/>
      <c r="FS565" s="10"/>
      <c r="FT565" s="10"/>
      <c r="FU565" s="10"/>
      <c r="FV565" s="10"/>
      <c r="FW565" s="10"/>
      <c r="FX565" s="10"/>
      <c r="FY565" s="10"/>
      <c r="FZ565" s="10"/>
      <c r="GA565" s="10"/>
      <c r="GB565" s="10"/>
      <c r="GC565" s="10"/>
      <c r="GD565" s="10"/>
      <c r="GE565" s="10"/>
      <c r="GF565" s="10"/>
      <c r="GG565" s="10"/>
      <c r="GH565" s="10"/>
      <c r="GI565" s="10"/>
      <c r="GJ565" s="10"/>
      <c r="GK565" s="10"/>
      <c r="GL565" s="10"/>
      <c r="GM565" s="10"/>
      <c r="GN565" s="10"/>
      <c r="GO565" s="10"/>
      <c r="GP565" s="10"/>
      <c r="GQ565" s="10"/>
      <c r="GR565" s="10"/>
      <c r="GS565" s="10"/>
      <c r="GT565" s="10"/>
      <c r="GU565" s="10"/>
      <c r="GV565" s="10"/>
      <c r="GW565" s="10"/>
      <c r="GX565" s="10"/>
      <c r="GY565" s="10"/>
      <c r="GZ565" s="10"/>
      <c r="HA565" s="10"/>
      <c r="HB565" s="10"/>
      <c r="HC565" s="10"/>
      <c r="HD565" s="10"/>
      <c r="HE565" s="10"/>
      <c r="HF565" s="10"/>
      <c r="HG565" s="10"/>
      <c r="HH565" s="10"/>
      <c r="HI565" s="10"/>
      <c r="HJ565" s="10"/>
      <c r="HK565" s="10"/>
      <c r="HL565" s="10"/>
      <c r="HM565" s="10"/>
      <c r="HN565" s="10"/>
      <c r="HO565" s="10"/>
      <c r="HP565" s="10"/>
      <c r="HQ565" s="10"/>
      <c r="HR565" s="10"/>
      <c r="HS565" s="10"/>
      <c r="HT565" s="10"/>
      <c r="HU565" s="10"/>
      <c r="HV565" s="10"/>
      <c r="HW565" s="10"/>
      <c r="HX565" s="10"/>
      <c r="HY565" s="10"/>
      <c r="HZ565" s="10"/>
      <c r="IA565" s="10"/>
      <c r="IB565" s="10"/>
      <c r="IC565" s="10"/>
      <c r="ID565" s="10"/>
      <c r="IE565" s="10"/>
      <c r="IF565" s="10"/>
      <c r="IG565" s="10"/>
      <c r="IH565" s="10"/>
      <c r="II565" s="10"/>
      <c r="IJ565" s="10"/>
      <c r="IK565" s="10"/>
      <c r="IL565" s="10"/>
    </row>
    <row r="566" spans="1:246" ht="15.75" x14ac:dyDescent="0.25">
      <c r="A566" s="28"/>
      <c r="B566" s="16"/>
      <c r="C566" s="43"/>
      <c r="D566" s="69"/>
      <c r="E566" s="31"/>
      <c r="F566" s="41"/>
      <c r="G566" s="41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  <c r="CC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  <c r="CV566" s="10"/>
      <c r="CW566" s="10"/>
      <c r="CX566" s="10"/>
      <c r="CY566" s="10"/>
      <c r="CZ566" s="10"/>
      <c r="DA566" s="10"/>
      <c r="DB566" s="10"/>
      <c r="DC566" s="10"/>
      <c r="DD566" s="10"/>
      <c r="DE566" s="10"/>
      <c r="DF566" s="10"/>
      <c r="DG566" s="10"/>
      <c r="DH566" s="10"/>
      <c r="DI566" s="10"/>
      <c r="DJ566" s="10"/>
      <c r="DK566" s="10"/>
      <c r="DL566" s="10"/>
      <c r="DM566" s="10"/>
      <c r="DN566" s="10"/>
      <c r="DO566" s="10"/>
      <c r="DP566" s="10"/>
      <c r="DQ566" s="10"/>
      <c r="DR566" s="10"/>
      <c r="DS566" s="10"/>
      <c r="DT566" s="10"/>
      <c r="DU566" s="10"/>
      <c r="DV566" s="10"/>
      <c r="DW566" s="10"/>
      <c r="DX566" s="10"/>
      <c r="DY566" s="10"/>
      <c r="DZ566" s="10"/>
      <c r="EA566" s="10"/>
      <c r="EB566" s="10"/>
      <c r="EC566" s="10"/>
      <c r="ED566" s="10"/>
      <c r="EE566" s="10"/>
      <c r="EF566" s="10"/>
      <c r="EG566" s="10"/>
      <c r="EH566" s="10"/>
      <c r="EI566" s="10"/>
      <c r="EJ566" s="10"/>
      <c r="EK566" s="10"/>
      <c r="EL566" s="10"/>
      <c r="EM566" s="10"/>
      <c r="EN566" s="10"/>
      <c r="EO566" s="10"/>
      <c r="EP566" s="10"/>
      <c r="EQ566" s="10"/>
      <c r="ER566" s="10"/>
      <c r="ES566" s="10"/>
      <c r="ET566" s="10"/>
      <c r="EU566" s="10"/>
      <c r="EV566" s="10"/>
      <c r="EW566" s="10"/>
      <c r="EX566" s="10"/>
      <c r="EY566" s="10"/>
      <c r="EZ566" s="10"/>
      <c r="FA566" s="10"/>
      <c r="FB566" s="10"/>
      <c r="FC566" s="10"/>
      <c r="FD566" s="10"/>
      <c r="FE566" s="10"/>
      <c r="FF566" s="10"/>
      <c r="FG566" s="10"/>
      <c r="FH566" s="10"/>
      <c r="FI566" s="10"/>
      <c r="FJ566" s="10"/>
      <c r="FK566" s="10"/>
      <c r="FL566" s="10"/>
      <c r="FM566" s="10"/>
      <c r="FN566" s="10"/>
      <c r="FO566" s="10"/>
      <c r="FP566" s="10"/>
      <c r="FQ566" s="10"/>
      <c r="FR566" s="10"/>
      <c r="FS566" s="10"/>
      <c r="FT566" s="10"/>
      <c r="FU566" s="10"/>
      <c r="FV566" s="10"/>
      <c r="FW566" s="10"/>
      <c r="FX566" s="10"/>
      <c r="FY566" s="10"/>
      <c r="FZ566" s="10"/>
      <c r="GA566" s="10"/>
      <c r="GB566" s="10"/>
      <c r="GC566" s="10"/>
      <c r="GD566" s="10"/>
      <c r="GE566" s="10"/>
      <c r="GF566" s="10"/>
      <c r="GG566" s="10"/>
      <c r="GH566" s="10"/>
      <c r="GI566" s="10"/>
      <c r="GJ566" s="10"/>
      <c r="GK566" s="10"/>
      <c r="GL566" s="10"/>
      <c r="GM566" s="10"/>
      <c r="GN566" s="10"/>
      <c r="GO566" s="10"/>
      <c r="GP566" s="10"/>
      <c r="GQ566" s="10"/>
      <c r="GR566" s="10"/>
      <c r="GS566" s="10"/>
      <c r="GT566" s="10"/>
      <c r="GU566" s="10"/>
      <c r="GV566" s="10"/>
      <c r="GW566" s="10"/>
      <c r="GX566" s="10"/>
      <c r="GY566" s="10"/>
      <c r="GZ566" s="10"/>
      <c r="HA566" s="10"/>
      <c r="HB566" s="10"/>
      <c r="HC566" s="10"/>
      <c r="HD566" s="10"/>
      <c r="HE566" s="10"/>
      <c r="HF566" s="10"/>
      <c r="HG566" s="10"/>
      <c r="HH566" s="10"/>
      <c r="HI566" s="10"/>
      <c r="HJ566" s="10"/>
      <c r="HK566" s="10"/>
      <c r="HL566" s="10"/>
      <c r="HM566" s="10"/>
      <c r="HN566" s="10"/>
      <c r="HO566" s="10"/>
      <c r="HP566" s="10"/>
      <c r="HQ566" s="10"/>
      <c r="HR566" s="10"/>
      <c r="HS566" s="10"/>
      <c r="HT566" s="10"/>
      <c r="HU566" s="10"/>
      <c r="HV566" s="10"/>
      <c r="HW566" s="10"/>
      <c r="HX566" s="10"/>
      <c r="HY566" s="10"/>
      <c r="HZ566" s="10"/>
      <c r="IA566" s="10"/>
      <c r="IB566" s="10"/>
      <c r="IC566" s="10"/>
      <c r="ID566" s="10"/>
      <c r="IE566" s="10"/>
      <c r="IF566" s="10"/>
      <c r="IG566" s="10"/>
      <c r="IH566" s="10"/>
      <c r="II566" s="10"/>
      <c r="IJ566" s="10"/>
      <c r="IK566" s="10"/>
      <c r="IL566" s="10"/>
    </row>
    <row r="567" spans="1:246" ht="15.75" x14ac:dyDescent="0.25">
      <c r="A567" s="28"/>
      <c r="B567" s="16"/>
      <c r="C567" s="43"/>
      <c r="D567" s="69"/>
      <c r="E567" s="31"/>
      <c r="F567" s="41"/>
      <c r="G567" s="41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  <c r="CV567" s="10"/>
      <c r="CW567" s="10"/>
      <c r="CX567" s="10"/>
      <c r="CY567" s="10"/>
      <c r="CZ567" s="10"/>
      <c r="DA567" s="10"/>
      <c r="DB567" s="10"/>
      <c r="DC567" s="10"/>
      <c r="DD567" s="10"/>
      <c r="DE567" s="10"/>
      <c r="DF567" s="10"/>
      <c r="DG567" s="10"/>
      <c r="DH567" s="10"/>
      <c r="DI567" s="10"/>
      <c r="DJ567" s="10"/>
      <c r="DK567" s="10"/>
      <c r="DL567" s="10"/>
      <c r="DM567" s="10"/>
      <c r="DN567" s="10"/>
      <c r="DO567" s="10"/>
      <c r="DP567" s="10"/>
      <c r="DQ567" s="10"/>
      <c r="DR567" s="10"/>
      <c r="DS567" s="10"/>
      <c r="DT567" s="10"/>
      <c r="DU567" s="10"/>
      <c r="DV567" s="10"/>
      <c r="DW567" s="10"/>
      <c r="DX567" s="10"/>
      <c r="DY567" s="10"/>
      <c r="DZ567" s="10"/>
      <c r="EA567" s="10"/>
      <c r="EB567" s="10"/>
      <c r="EC567" s="10"/>
      <c r="ED567" s="10"/>
      <c r="EE567" s="10"/>
      <c r="EF567" s="10"/>
      <c r="EG567" s="10"/>
      <c r="EH567" s="10"/>
      <c r="EI567" s="10"/>
      <c r="EJ567" s="10"/>
      <c r="EK567" s="10"/>
      <c r="EL567" s="10"/>
      <c r="EM567" s="10"/>
      <c r="EN567" s="10"/>
      <c r="EO567" s="10"/>
      <c r="EP567" s="10"/>
      <c r="EQ567" s="10"/>
      <c r="ER567" s="10"/>
      <c r="ES567" s="10"/>
      <c r="ET567" s="10"/>
      <c r="EU567" s="10"/>
      <c r="EV567" s="10"/>
      <c r="EW567" s="10"/>
      <c r="EX567" s="10"/>
      <c r="EY567" s="10"/>
      <c r="EZ567" s="10"/>
      <c r="FA567" s="10"/>
      <c r="FB567" s="10"/>
      <c r="FC567" s="10"/>
      <c r="FD567" s="10"/>
      <c r="FE567" s="10"/>
      <c r="FF567" s="10"/>
      <c r="FG567" s="10"/>
      <c r="FH567" s="10"/>
      <c r="FI567" s="10"/>
      <c r="FJ567" s="10"/>
      <c r="FK567" s="10"/>
      <c r="FL567" s="10"/>
      <c r="FM567" s="10"/>
      <c r="FN567" s="10"/>
      <c r="FO567" s="10"/>
      <c r="FP567" s="10"/>
      <c r="FQ567" s="10"/>
      <c r="FR567" s="10"/>
      <c r="FS567" s="10"/>
      <c r="FT567" s="10"/>
      <c r="FU567" s="10"/>
      <c r="FV567" s="10"/>
      <c r="FW567" s="10"/>
      <c r="FX567" s="10"/>
      <c r="FY567" s="10"/>
      <c r="FZ567" s="10"/>
      <c r="GA567" s="10"/>
      <c r="GB567" s="10"/>
      <c r="GC567" s="10"/>
      <c r="GD567" s="10"/>
      <c r="GE567" s="10"/>
      <c r="GF567" s="10"/>
      <c r="GG567" s="10"/>
      <c r="GH567" s="10"/>
      <c r="GI567" s="10"/>
      <c r="GJ567" s="10"/>
      <c r="GK567" s="10"/>
      <c r="GL567" s="10"/>
      <c r="GM567" s="10"/>
      <c r="GN567" s="10"/>
      <c r="GO567" s="10"/>
      <c r="GP567" s="10"/>
      <c r="GQ567" s="10"/>
      <c r="GR567" s="10"/>
      <c r="GS567" s="10"/>
      <c r="GT567" s="10"/>
      <c r="GU567" s="10"/>
      <c r="GV567" s="10"/>
      <c r="GW567" s="10"/>
      <c r="GX567" s="10"/>
      <c r="GY567" s="10"/>
      <c r="GZ567" s="10"/>
      <c r="HA567" s="10"/>
      <c r="HB567" s="10"/>
      <c r="HC567" s="10"/>
      <c r="HD567" s="10"/>
      <c r="HE567" s="10"/>
      <c r="HF567" s="10"/>
      <c r="HG567" s="10"/>
      <c r="HH567" s="10"/>
      <c r="HI567" s="10"/>
      <c r="HJ567" s="10"/>
      <c r="HK567" s="10"/>
      <c r="HL567" s="10"/>
      <c r="HM567" s="10"/>
      <c r="HN567" s="10"/>
      <c r="HO567" s="10"/>
      <c r="HP567" s="10"/>
      <c r="HQ567" s="10"/>
      <c r="HR567" s="10"/>
      <c r="HS567" s="10"/>
      <c r="HT567" s="10"/>
      <c r="HU567" s="10"/>
      <c r="HV567" s="10"/>
      <c r="HW567" s="10"/>
      <c r="HX567" s="10"/>
      <c r="HY567" s="10"/>
      <c r="HZ567" s="10"/>
      <c r="IA567" s="10"/>
      <c r="IB567" s="10"/>
      <c r="IC567" s="10"/>
      <c r="ID567" s="10"/>
      <c r="IE567" s="10"/>
      <c r="IF567" s="10"/>
      <c r="IG567" s="10"/>
      <c r="IH567" s="10"/>
      <c r="II567" s="10"/>
      <c r="IJ567" s="10"/>
      <c r="IK567" s="10"/>
      <c r="IL567" s="10"/>
    </row>
    <row r="568" spans="1:246" ht="15.75" x14ac:dyDescent="0.25">
      <c r="A568" s="28"/>
      <c r="B568" s="16"/>
      <c r="C568" s="43"/>
      <c r="D568" s="69"/>
      <c r="E568" s="31"/>
      <c r="F568" s="41"/>
      <c r="G568" s="41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  <c r="CC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  <c r="CV568" s="10"/>
      <c r="CW568" s="10"/>
      <c r="CX568" s="10"/>
      <c r="CY568" s="10"/>
      <c r="CZ568" s="10"/>
      <c r="DA568" s="10"/>
      <c r="DB568" s="10"/>
      <c r="DC568" s="10"/>
      <c r="DD568" s="10"/>
      <c r="DE568" s="10"/>
      <c r="DF568" s="10"/>
      <c r="DG568" s="10"/>
      <c r="DH568" s="10"/>
      <c r="DI568" s="10"/>
      <c r="DJ568" s="10"/>
      <c r="DK568" s="10"/>
      <c r="DL568" s="10"/>
      <c r="DM568" s="10"/>
      <c r="DN568" s="10"/>
      <c r="DO568" s="10"/>
      <c r="DP568" s="10"/>
      <c r="DQ568" s="10"/>
      <c r="DR568" s="10"/>
      <c r="DS568" s="10"/>
      <c r="DT568" s="10"/>
      <c r="DU568" s="10"/>
      <c r="DV568" s="10"/>
      <c r="DW568" s="10"/>
      <c r="DX568" s="10"/>
      <c r="DY568" s="10"/>
      <c r="DZ568" s="10"/>
      <c r="EA568" s="10"/>
      <c r="EB568" s="10"/>
      <c r="EC568" s="10"/>
      <c r="ED568" s="10"/>
      <c r="EE568" s="10"/>
      <c r="EF568" s="10"/>
      <c r="EG568" s="10"/>
      <c r="EH568" s="10"/>
      <c r="EI568" s="10"/>
      <c r="EJ568" s="10"/>
      <c r="EK568" s="10"/>
      <c r="EL568" s="10"/>
      <c r="EM568" s="10"/>
      <c r="EN568" s="10"/>
      <c r="EO568" s="10"/>
      <c r="EP568" s="10"/>
      <c r="EQ568" s="10"/>
      <c r="ER568" s="10"/>
      <c r="ES568" s="10"/>
      <c r="ET568" s="10"/>
      <c r="EU568" s="10"/>
      <c r="EV568" s="10"/>
      <c r="EW568" s="10"/>
      <c r="EX568" s="10"/>
      <c r="EY568" s="10"/>
      <c r="EZ568" s="10"/>
      <c r="FA568" s="10"/>
      <c r="FB568" s="10"/>
      <c r="FC568" s="10"/>
      <c r="FD568" s="10"/>
      <c r="FE568" s="10"/>
      <c r="FF568" s="10"/>
      <c r="FG568" s="10"/>
      <c r="FH568" s="10"/>
      <c r="FI568" s="10"/>
      <c r="FJ568" s="10"/>
      <c r="FK568" s="10"/>
      <c r="FL568" s="10"/>
      <c r="FM568" s="10"/>
      <c r="FN568" s="10"/>
      <c r="FO568" s="10"/>
      <c r="FP568" s="10"/>
      <c r="FQ568" s="10"/>
      <c r="FR568" s="10"/>
      <c r="FS568" s="10"/>
      <c r="FT568" s="10"/>
      <c r="FU568" s="10"/>
      <c r="FV568" s="10"/>
      <c r="FW568" s="10"/>
      <c r="FX568" s="10"/>
      <c r="FY568" s="10"/>
      <c r="FZ568" s="10"/>
      <c r="GA568" s="10"/>
      <c r="GB568" s="10"/>
      <c r="GC568" s="10"/>
      <c r="GD568" s="10"/>
      <c r="GE568" s="10"/>
      <c r="GF568" s="10"/>
      <c r="GG568" s="10"/>
      <c r="GH568" s="10"/>
      <c r="GI568" s="10"/>
      <c r="GJ568" s="10"/>
      <c r="GK568" s="10"/>
      <c r="GL568" s="10"/>
      <c r="GM568" s="10"/>
      <c r="GN568" s="10"/>
      <c r="GO568" s="10"/>
      <c r="GP568" s="10"/>
      <c r="GQ568" s="10"/>
      <c r="GR568" s="10"/>
      <c r="GS568" s="10"/>
      <c r="GT568" s="10"/>
      <c r="GU568" s="10"/>
      <c r="GV568" s="10"/>
      <c r="GW568" s="10"/>
      <c r="GX568" s="10"/>
      <c r="GY568" s="10"/>
      <c r="GZ568" s="10"/>
      <c r="HA568" s="10"/>
      <c r="HB568" s="10"/>
      <c r="HC568" s="10"/>
      <c r="HD568" s="10"/>
      <c r="HE568" s="10"/>
      <c r="HF568" s="10"/>
      <c r="HG568" s="10"/>
      <c r="HH568" s="10"/>
      <c r="HI568" s="10"/>
      <c r="HJ568" s="10"/>
      <c r="HK568" s="10"/>
      <c r="HL568" s="10"/>
      <c r="HM568" s="10"/>
      <c r="HN568" s="10"/>
      <c r="HO568" s="10"/>
      <c r="HP568" s="10"/>
      <c r="HQ568" s="10"/>
      <c r="HR568" s="10"/>
      <c r="HS568" s="10"/>
      <c r="HT568" s="10"/>
      <c r="HU568" s="10"/>
      <c r="HV568" s="10"/>
      <c r="HW568" s="10"/>
      <c r="HX568" s="10"/>
      <c r="HY568" s="10"/>
      <c r="HZ568" s="10"/>
      <c r="IA568" s="10"/>
      <c r="IB568" s="10"/>
      <c r="IC568" s="10"/>
      <c r="ID568" s="10"/>
      <c r="IE568" s="10"/>
      <c r="IF568" s="10"/>
      <c r="IG568" s="10"/>
      <c r="IH568" s="10"/>
      <c r="II568" s="10"/>
      <c r="IJ568" s="10"/>
      <c r="IK568" s="10"/>
      <c r="IL568" s="10"/>
    </row>
    <row r="569" spans="1:246" ht="15.75" x14ac:dyDescent="0.25">
      <c r="A569" s="28"/>
      <c r="B569" s="16"/>
      <c r="C569" s="43"/>
      <c r="D569" s="69"/>
      <c r="E569" s="31"/>
      <c r="F569" s="41"/>
      <c r="G569" s="41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  <c r="CC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  <c r="CU569" s="10"/>
      <c r="CV569" s="10"/>
      <c r="CW569" s="10"/>
      <c r="CX569" s="10"/>
      <c r="CY569" s="10"/>
      <c r="CZ569" s="10"/>
      <c r="DA569" s="10"/>
      <c r="DB569" s="10"/>
      <c r="DC569" s="10"/>
      <c r="DD569" s="10"/>
      <c r="DE569" s="10"/>
      <c r="DF569" s="10"/>
      <c r="DG569" s="10"/>
      <c r="DH569" s="10"/>
      <c r="DI569" s="10"/>
      <c r="DJ569" s="10"/>
      <c r="DK569" s="10"/>
      <c r="DL569" s="10"/>
      <c r="DM569" s="10"/>
      <c r="DN569" s="10"/>
      <c r="DO569" s="10"/>
      <c r="DP569" s="10"/>
      <c r="DQ569" s="10"/>
      <c r="DR569" s="10"/>
      <c r="DS569" s="10"/>
      <c r="DT569" s="10"/>
      <c r="DU569" s="10"/>
      <c r="DV569" s="10"/>
      <c r="DW569" s="10"/>
      <c r="DX569" s="10"/>
      <c r="DY569" s="10"/>
      <c r="DZ569" s="10"/>
      <c r="EA569" s="10"/>
      <c r="EB569" s="10"/>
      <c r="EC569" s="10"/>
      <c r="ED569" s="10"/>
      <c r="EE569" s="10"/>
      <c r="EF569" s="10"/>
      <c r="EG569" s="10"/>
      <c r="EH569" s="10"/>
      <c r="EI569" s="10"/>
      <c r="EJ569" s="10"/>
      <c r="EK569" s="10"/>
      <c r="EL569" s="10"/>
      <c r="EM569" s="10"/>
      <c r="EN569" s="10"/>
      <c r="EO569" s="10"/>
      <c r="EP569" s="10"/>
      <c r="EQ569" s="10"/>
      <c r="ER569" s="10"/>
      <c r="ES569" s="10"/>
      <c r="ET569" s="10"/>
      <c r="EU569" s="10"/>
      <c r="EV569" s="10"/>
      <c r="EW569" s="10"/>
      <c r="EX569" s="10"/>
      <c r="EY569" s="10"/>
      <c r="EZ569" s="10"/>
      <c r="FA569" s="10"/>
      <c r="FB569" s="10"/>
      <c r="FC569" s="10"/>
      <c r="FD569" s="10"/>
      <c r="FE569" s="10"/>
      <c r="FF569" s="10"/>
      <c r="FG569" s="10"/>
      <c r="FH569" s="10"/>
      <c r="FI569" s="10"/>
      <c r="FJ569" s="10"/>
      <c r="FK569" s="10"/>
      <c r="FL569" s="10"/>
      <c r="FM569" s="10"/>
      <c r="FN569" s="10"/>
      <c r="FO569" s="10"/>
      <c r="FP569" s="10"/>
      <c r="FQ569" s="10"/>
      <c r="FR569" s="10"/>
      <c r="FS569" s="10"/>
      <c r="FT569" s="10"/>
      <c r="FU569" s="10"/>
      <c r="FV569" s="10"/>
      <c r="FW569" s="10"/>
      <c r="FX569" s="10"/>
      <c r="FY569" s="10"/>
      <c r="FZ569" s="10"/>
      <c r="GA569" s="10"/>
      <c r="GB569" s="10"/>
      <c r="GC569" s="10"/>
      <c r="GD569" s="10"/>
      <c r="GE569" s="10"/>
      <c r="GF569" s="10"/>
      <c r="GG569" s="10"/>
      <c r="GH569" s="10"/>
      <c r="GI569" s="10"/>
      <c r="GJ569" s="10"/>
      <c r="GK569" s="10"/>
      <c r="GL569" s="10"/>
      <c r="GM569" s="10"/>
      <c r="GN569" s="10"/>
      <c r="GO569" s="10"/>
      <c r="GP569" s="10"/>
      <c r="GQ569" s="10"/>
      <c r="GR569" s="10"/>
      <c r="GS569" s="10"/>
      <c r="GT569" s="10"/>
      <c r="GU569" s="10"/>
      <c r="GV569" s="10"/>
      <c r="GW569" s="10"/>
      <c r="GX569" s="10"/>
      <c r="GY569" s="10"/>
      <c r="GZ569" s="10"/>
      <c r="HA569" s="10"/>
      <c r="HB569" s="10"/>
      <c r="HC569" s="10"/>
      <c r="HD569" s="10"/>
      <c r="HE569" s="10"/>
      <c r="HF569" s="10"/>
      <c r="HG569" s="10"/>
      <c r="HH569" s="10"/>
      <c r="HI569" s="10"/>
      <c r="HJ569" s="10"/>
      <c r="HK569" s="10"/>
      <c r="HL569" s="10"/>
      <c r="HM569" s="10"/>
      <c r="HN569" s="10"/>
      <c r="HO569" s="10"/>
      <c r="HP569" s="10"/>
      <c r="HQ569" s="10"/>
      <c r="HR569" s="10"/>
      <c r="HS569" s="10"/>
      <c r="HT569" s="10"/>
      <c r="HU569" s="10"/>
      <c r="HV569" s="10"/>
      <c r="HW569" s="10"/>
      <c r="HX569" s="10"/>
      <c r="HY569" s="10"/>
      <c r="HZ569" s="10"/>
      <c r="IA569" s="10"/>
      <c r="IB569" s="10"/>
      <c r="IC569" s="10"/>
      <c r="ID569" s="10"/>
      <c r="IE569" s="10"/>
      <c r="IF569" s="10"/>
      <c r="IG569" s="10"/>
      <c r="IH569" s="10"/>
      <c r="II569" s="10"/>
      <c r="IJ569" s="10"/>
      <c r="IK569" s="10"/>
      <c r="IL569" s="10"/>
    </row>
    <row r="570" spans="1:246" ht="15.75" x14ac:dyDescent="0.25">
      <c r="A570" s="28"/>
      <c r="B570" s="16"/>
      <c r="C570" s="43"/>
      <c r="D570" s="69"/>
      <c r="E570" s="31"/>
      <c r="F570" s="41"/>
      <c r="G570" s="41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  <c r="CV570" s="10"/>
      <c r="CW570" s="10"/>
      <c r="CX570" s="10"/>
      <c r="CY570" s="10"/>
      <c r="CZ570" s="10"/>
      <c r="DA570" s="10"/>
      <c r="DB570" s="10"/>
      <c r="DC570" s="10"/>
      <c r="DD570" s="10"/>
      <c r="DE570" s="10"/>
      <c r="DF570" s="10"/>
      <c r="DG570" s="10"/>
      <c r="DH570" s="10"/>
      <c r="DI570" s="10"/>
      <c r="DJ570" s="10"/>
      <c r="DK570" s="10"/>
      <c r="DL570" s="10"/>
      <c r="DM570" s="10"/>
      <c r="DN570" s="10"/>
      <c r="DO570" s="10"/>
      <c r="DP570" s="10"/>
      <c r="DQ570" s="10"/>
      <c r="DR570" s="10"/>
      <c r="DS570" s="10"/>
      <c r="DT570" s="10"/>
      <c r="DU570" s="10"/>
      <c r="DV570" s="10"/>
      <c r="DW570" s="10"/>
      <c r="DX570" s="10"/>
      <c r="DY570" s="10"/>
      <c r="DZ570" s="10"/>
      <c r="EA570" s="10"/>
      <c r="EB570" s="10"/>
      <c r="EC570" s="10"/>
      <c r="ED570" s="10"/>
      <c r="EE570" s="10"/>
      <c r="EF570" s="10"/>
      <c r="EG570" s="10"/>
      <c r="EH570" s="10"/>
      <c r="EI570" s="10"/>
      <c r="EJ570" s="10"/>
      <c r="EK570" s="10"/>
      <c r="EL570" s="10"/>
      <c r="EM570" s="10"/>
      <c r="EN570" s="10"/>
      <c r="EO570" s="10"/>
      <c r="EP570" s="10"/>
      <c r="EQ570" s="10"/>
      <c r="ER570" s="10"/>
      <c r="ES570" s="10"/>
      <c r="ET570" s="10"/>
      <c r="EU570" s="10"/>
      <c r="EV570" s="10"/>
      <c r="EW570" s="10"/>
      <c r="EX570" s="10"/>
      <c r="EY570" s="10"/>
      <c r="EZ570" s="10"/>
      <c r="FA570" s="10"/>
      <c r="FB570" s="10"/>
      <c r="FC570" s="10"/>
      <c r="FD570" s="10"/>
      <c r="FE570" s="10"/>
      <c r="FF570" s="10"/>
      <c r="FG570" s="10"/>
      <c r="FH570" s="10"/>
      <c r="FI570" s="10"/>
      <c r="FJ570" s="10"/>
      <c r="FK570" s="10"/>
      <c r="FL570" s="10"/>
      <c r="FM570" s="10"/>
      <c r="FN570" s="10"/>
      <c r="FO570" s="10"/>
      <c r="FP570" s="10"/>
      <c r="FQ570" s="10"/>
      <c r="FR570" s="10"/>
      <c r="FS570" s="10"/>
      <c r="FT570" s="10"/>
      <c r="FU570" s="10"/>
      <c r="FV570" s="10"/>
      <c r="FW570" s="10"/>
      <c r="FX570" s="10"/>
      <c r="FY570" s="10"/>
      <c r="FZ570" s="10"/>
      <c r="GA570" s="10"/>
      <c r="GB570" s="10"/>
      <c r="GC570" s="10"/>
      <c r="GD570" s="10"/>
      <c r="GE570" s="10"/>
      <c r="GF570" s="10"/>
      <c r="GG570" s="10"/>
      <c r="GH570" s="10"/>
      <c r="GI570" s="10"/>
      <c r="GJ570" s="10"/>
      <c r="GK570" s="10"/>
      <c r="GL570" s="10"/>
      <c r="GM570" s="10"/>
      <c r="GN570" s="10"/>
      <c r="GO570" s="10"/>
      <c r="GP570" s="10"/>
      <c r="GQ570" s="10"/>
      <c r="GR570" s="10"/>
      <c r="GS570" s="10"/>
      <c r="GT570" s="10"/>
      <c r="GU570" s="10"/>
      <c r="GV570" s="10"/>
      <c r="GW570" s="10"/>
      <c r="GX570" s="10"/>
      <c r="GY570" s="10"/>
      <c r="GZ570" s="10"/>
      <c r="HA570" s="10"/>
      <c r="HB570" s="10"/>
      <c r="HC570" s="10"/>
      <c r="HD570" s="10"/>
      <c r="HE570" s="10"/>
      <c r="HF570" s="10"/>
      <c r="HG570" s="10"/>
      <c r="HH570" s="10"/>
      <c r="HI570" s="10"/>
      <c r="HJ570" s="10"/>
      <c r="HK570" s="10"/>
      <c r="HL570" s="10"/>
      <c r="HM570" s="10"/>
      <c r="HN570" s="10"/>
      <c r="HO570" s="10"/>
      <c r="HP570" s="10"/>
      <c r="HQ570" s="10"/>
      <c r="HR570" s="10"/>
      <c r="HS570" s="10"/>
      <c r="HT570" s="10"/>
      <c r="HU570" s="10"/>
      <c r="HV570" s="10"/>
      <c r="HW570" s="10"/>
      <c r="HX570" s="10"/>
      <c r="HY570" s="10"/>
      <c r="HZ570" s="10"/>
      <c r="IA570" s="10"/>
      <c r="IB570" s="10"/>
      <c r="IC570" s="10"/>
      <c r="ID570" s="10"/>
      <c r="IE570" s="10"/>
      <c r="IF570" s="10"/>
      <c r="IG570" s="10"/>
      <c r="IH570" s="10"/>
      <c r="II570" s="10"/>
      <c r="IJ570" s="10"/>
      <c r="IK570" s="10"/>
      <c r="IL570" s="10"/>
    </row>
    <row r="571" spans="1:246" ht="15.75" x14ac:dyDescent="0.25">
      <c r="A571" s="28"/>
      <c r="B571" s="16"/>
      <c r="C571" s="43"/>
      <c r="D571" s="69"/>
      <c r="E571" s="31"/>
      <c r="F571" s="41"/>
      <c r="G571" s="41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  <c r="CC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  <c r="CV571" s="10"/>
      <c r="CW571" s="10"/>
      <c r="CX571" s="10"/>
      <c r="CY571" s="10"/>
      <c r="CZ571" s="10"/>
      <c r="DA571" s="10"/>
      <c r="DB571" s="10"/>
      <c r="DC571" s="10"/>
      <c r="DD571" s="10"/>
      <c r="DE571" s="10"/>
      <c r="DF571" s="10"/>
      <c r="DG571" s="10"/>
      <c r="DH571" s="10"/>
      <c r="DI571" s="10"/>
      <c r="DJ571" s="10"/>
      <c r="DK571" s="10"/>
      <c r="DL571" s="10"/>
      <c r="DM571" s="10"/>
      <c r="DN571" s="10"/>
      <c r="DO571" s="10"/>
      <c r="DP571" s="10"/>
      <c r="DQ571" s="10"/>
      <c r="DR571" s="10"/>
      <c r="DS571" s="10"/>
      <c r="DT571" s="10"/>
      <c r="DU571" s="10"/>
      <c r="DV571" s="10"/>
      <c r="DW571" s="10"/>
      <c r="DX571" s="10"/>
      <c r="DY571" s="10"/>
      <c r="DZ571" s="10"/>
      <c r="EA571" s="10"/>
      <c r="EB571" s="10"/>
      <c r="EC571" s="10"/>
      <c r="ED571" s="10"/>
      <c r="EE571" s="10"/>
      <c r="EF571" s="10"/>
      <c r="EG571" s="10"/>
      <c r="EH571" s="10"/>
      <c r="EI571" s="10"/>
      <c r="EJ571" s="10"/>
      <c r="EK571" s="10"/>
      <c r="EL571" s="10"/>
      <c r="EM571" s="10"/>
      <c r="EN571" s="10"/>
      <c r="EO571" s="10"/>
      <c r="EP571" s="10"/>
      <c r="EQ571" s="10"/>
      <c r="ER571" s="10"/>
      <c r="ES571" s="10"/>
      <c r="ET571" s="10"/>
      <c r="EU571" s="10"/>
      <c r="EV571" s="10"/>
      <c r="EW571" s="10"/>
      <c r="EX571" s="10"/>
      <c r="EY571" s="10"/>
      <c r="EZ571" s="10"/>
      <c r="FA571" s="10"/>
      <c r="FB571" s="10"/>
      <c r="FC571" s="10"/>
      <c r="FD571" s="10"/>
      <c r="FE571" s="10"/>
      <c r="FF571" s="10"/>
      <c r="FG571" s="10"/>
      <c r="FH571" s="10"/>
      <c r="FI571" s="10"/>
      <c r="FJ571" s="10"/>
      <c r="FK571" s="10"/>
      <c r="FL571" s="10"/>
      <c r="FM571" s="10"/>
      <c r="FN571" s="10"/>
      <c r="FO571" s="10"/>
      <c r="FP571" s="10"/>
      <c r="FQ571" s="10"/>
      <c r="FR571" s="10"/>
      <c r="FS571" s="10"/>
      <c r="FT571" s="10"/>
      <c r="FU571" s="10"/>
      <c r="FV571" s="10"/>
      <c r="FW571" s="10"/>
      <c r="FX571" s="10"/>
      <c r="FY571" s="10"/>
      <c r="FZ571" s="10"/>
      <c r="GA571" s="10"/>
      <c r="GB571" s="10"/>
      <c r="GC571" s="10"/>
      <c r="GD571" s="10"/>
      <c r="GE571" s="10"/>
      <c r="GF571" s="10"/>
      <c r="GG571" s="10"/>
      <c r="GH571" s="10"/>
      <c r="GI571" s="10"/>
      <c r="GJ571" s="10"/>
      <c r="GK571" s="10"/>
      <c r="GL571" s="10"/>
      <c r="GM571" s="10"/>
      <c r="GN571" s="10"/>
      <c r="GO571" s="10"/>
      <c r="GP571" s="10"/>
      <c r="GQ571" s="10"/>
      <c r="GR571" s="10"/>
      <c r="GS571" s="10"/>
      <c r="GT571" s="10"/>
      <c r="GU571" s="10"/>
      <c r="GV571" s="10"/>
      <c r="GW571" s="10"/>
      <c r="GX571" s="10"/>
      <c r="GY571" s="10"/>
      <c r="GZ571" s="10"/>
      <c r="HA571" s="10"/>
      <c r="HB571" s="10"/>
      <c r="HC571" s="10"/>
      <c r="HD571" s="10"/>
      <c r="HE571" s="10"/>
      <c r="HF571" s="10"/>
      <c r="HG571" s="10"/>
      <c r="HH571" s="10"/>
      <c r="HI571" s="10"/>
      <c r="HJ571" s="10"/>
      <c r="HK571" s="10"/>
      <c r="HL571" s="10"/>
      <c r="HM571" s="10"/>
      <c r="HN571" s="10"/>
      <c r="HO571" s="10"/>
      <c r="HP571" s="10"/>
      <c r="HQ571" s="10"/>
      <c r="HR571" s="10"/>
      <c r="HS571" s="10"/>
      <c r="HT571" s="10"/>
      <c r="HU571" s="10"/>
      <c r="HV571" s="10"/>
      <c r="HW571" s="10"/>
      <c r="HX571" s="10"/>
      <c r="HY571" s="10"/>
      <c r="HZ571" s="10"/>
      <c r="IA571" s="10"/>
      <c r="IB571" s="10"/>
      <c r="IC571" s="10"/>
      <c r="ID571" s="10"/>
      <c r="IE571" s="10"/>
      <c r="IF571" s="10"/>
      <c r="IG571" s="10"/>
      <c r="IH571" s="10"/>
      <c r="II571" s="10"/>
      <c r="IJ571" s="10"/>
      <c r="IK571" s="10"/>
      <c r="IL571" s="10"/>
    </row>
    <row r="572" spans="1:246" ht="15.75" x14ac:dyDescent="0.25">
      <c r="A572" s="28"/>
      <c r="B572" s="16"/>
      <c r="C572" s="43"/>
      <c r="D572" s="69"/>
      <c r="E572" s="31"/>
      <c r="F572" s="41"/>
      <c r="G572" s="41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  <c r="CC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  <c r="CU572" s="10"/>
      <c r="CV572" s="10"/>
      <c r="CW572" s="10"/>
      <c r="CX572" s="10"/>
      <c r="CY572" s="10"/>
      <c r="CZ572" s="10"/>
      <c r="DA572" s="10"/>
      <c r="DB572" s="10"/>
      <c r="DC572" s="10"/>
      <c r="DD572" s="10"/>
      <c r="DE572" s="10"/>
      <c r="DF572" s="10"/>
      <c r="DG572" s="10"/>
      <c r="DH572" s="10"/>
      <c r="DI572" s="10"/>
      <c r="DJ572" s="10"/>
      <c r="DK572" s="10"/>
      <c r="DL572" s="10"/>
      <c r="DM572" s="10"/>
      <c r="DN572" s="10"/>
      <c r="DO572" s="10"/>
      <c r="DP572" s="10"/>
      <c r="DQ572" s="10"/>
      <c r="DR572" s="10"/>
      <c r="DS572" s="10"/>
      <c r="DT572" s="10"/>
      <c r="DU572" s="10"/>
      <c r="DV572" s="10"/>
      <c r="DW572" s="10"/>
      <c r="DX572" s="10"/>
      <c r="DY572" s="10"/>
      <c r="DZ572" s="10"/>
      <c r="EA572" s="10"/>
      <c r="EB572" s="10"/>
      <c r="EC572" s="10"/>
      <c r="ED572" s="10"/>
      <c r="EE572" s="10"/>
      <c r="EF572" s="10"/>
      <c r="EG572" s="10"/>
      <c r="EH572" s="10"/>
      <c r="EI572" s="10"/>
      <c r="EJ572" s="10"/>
      <c r="EK572" s="10"/>
      <c r="EL572" s="10"/>
      <c r="EM572" s="10"/>
      <c r="EN572" s="10"/>
      <c r="EO572" s="10"/>
      <c r="EP572" s="10"/>
      <c r="EQ572" s="10"/>
      <c r="ER572" s="10"/>
      <c r="ES572" s="10"/>
      <c r="ET572" s="10"/>
      <c r="EU572" s="10"/>
      <c r="EV572" s="10"/>
      <c r="EW572" s="10"/>
      <c r="EX572" s="10"/>
      <c r="EY572" s="10"/>
      <c r="EZ572" s="10"/>
      <c r="FA572" s="10"/>
      <c r="FB572" s="10"/>
      <c r="FC572" s="10"/>
      <c r="FD572" s="10"/>
      <c r="FE572" s="10"/>
      <c r="FF572" s="10"/>
      <c r="FG572" s="10"/>
      <c r="FH572" s="10"/>
      <c r="FI572" s="10"/>
      <c r="FJ572" s="10"/>
      <c r="FK572" s="10"/>
      <c r="FL572" s="10"/>
      <c r="FM572" s="10"/>
      <c r="FN572" s="10"/>
      <c r="FO572" s="10"/>
      <c r="FP572" s="10"/>
      <c r="FQ572" s="10"/>
      <c r="FR572" s="10"/>
      <c r="FS572" s="10"/>
      <c r="FT572" s="10"/>
      <c r="FU572" s="10"/>
      <c r="FV572" s="10"/>
      <c r="FW572" s="10"/>
      <c r="FX572" s="10"/>
      <c r="FY572" s="10"/>
      <c r="FZ572" s="10"/>
      <c r="GA572" s="10"/>
      <c r="GB572" s="10"/>
      <c r="GC572" s="10"/>
      <c r="GD572" s="10"/>
      <c r="GE572" s="10"/>
      <c r="GF572" s="10"/>
      <c r="GG572" s="10"/>
      <c r="GH572" s="10"/>
      <c r="GI572" s="10"/>
      <c r="GJ572" s="10"/>
      <c r="GK572" s="10"/>
      <c r="GL572" s="10"/>
      <c r="GM572" s="10"/>
      <c r="GN572" s="10"/>
      <c r="GO572" s="10"/>
      <c r="GP572" s="10"/>
      <c r="GQ572" s="10"/>
      <c r="GR572" s="10"/>
      <c r="GS572" s="10"/>
      <c r="GT572" s="10"/>
      <c r="GU572" s="10"/>
      <c r="GV572" s="10"/>
      <c r="GW572" s="10"/>
      <c r="GX572" s="10"/>
      <c r="GY572" s="10"/>
      <c r="GZ572" s="10"/>
      <c r="HA572" s="10"/>
      <c r="HB572" s="10"/>
      <c r="HC572" s="10"/>
      <c r="HD572" s="10"/>
      <c r="HE572" s="10"/>
      <c r="HF572" s="10"/>
      <c r="HG572" s="10"/>
      <c r="HH572" s="10"/>
      <c r="HI572" s="10"/>
      <c r="HJ572" s="10"/>
      <c r="HK572" s="10"/>
      <c r="HL572" s="10"/>
      <c r="HM572" s="10"/>
      <c r="HN572" s="10"/>
      <c r="HO572" s="10"/>
      <c r="HP572" s="10"/>
      <c r="HQ572" s="10"/>
      <c r="HR572" s="10"/>
      <c r="HS572" s="10"/>
      <c r="HT572" s="10"/>
      <c r="HU572" s="10"/>
      <c r="HV572" s="10"/>
      <c r="HW572" s="10"/>
      <c r="HX572" s="10"/>
      <c r="HY572" s="10"/>
      <c r="HZ572" s="10"/>
      <c r="IA572" s="10"/>
      <c r="IB572" s="10"/>
      <c r="IC572" s="10"/>
      <c r="ID572" s="10"/>
      <c r="IE572" s="10"/>
      <c r="IF572" s="10"/>
      <c r="IG572" s="10"/>
      <c r="IH572" s="10"/>
      <c r="II572" s="10"/>
      <c r="IJ572" s="10"/>
      <c r="IK572" s="10"/>
      <c r="IL572" s="10"/>
    </row>
    <row r="573" spans="1:246" ht="15.75" x14ac:dyDescent="0.25">
      <c r="A573" s="28"/>
      <c r="B573" s="16"/>
      <c r="C573" s="43"/>
      <c r="D573" s="69"/>
      <c r="E573" s="31"/>
      <c r="F573" s="41"/>
      <c r="G573" s="41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  <c r="BU573" s="10"/>
      <c r="BV573" s="10"/>
      <c r="BW573" s="10"/>
      <c r="BX573" s="10"/>
      <c r="BY573" s="10"/>
      <c r="BZ573" s="10"/>
      <c r="CA573" s="10"/>
      <c r="CB573" s="10"/>
      <c r="CC573" s="10"/>
      <c r="CD573" s="10"/>
      <c r="CE573" s="10"/>
      <c r="CF573" s="10"/>
      <c r="CG573" s="10"/>
      <c r="CH573" s="10"/>
      <c r="CI573" s="10"/>
      <c r="CJ573" s="10"/>
      <c r="CK573" s="10"/>
      <c r="CL573" s="10"/>
      <c r="CM573" s="10"/>
      <c r="CN573" s="10"/>
      <c r="CO573" s="10"/>
      <c r="CP573" s="10"/>
      <c r="CQ573" s="10"/>
      <c r="CR573" s="10"/>
      <c r="CS573" s="10"/>
      <c r="CT573" s="10"/>
      <c r="CU573" s="10"/>
      <c r="CV573" s="10"/>
      <c r="CW573" s="10"/>
      <c r="CX573" s="10"/>
      <c r="CY573" s="10"/>
      <c r="CZ573" s="10"/>
      <c r="DA573" s="10"/>
      <c r="DB573" s="10"/>
      <c r="DC573" s="10"/>
      <c r="DD573" s="10"/>
      <c r="DE573" s="10"/>
      <c r="DF573" s="10"/>
      <c r="DG573" s="10"/>
      <c r="DH573" s="10"/>
      <c r="DI573" s="10"/>
      <c r="DJ573" s="10"/>
      <c r="DK573" s="10"/>
      <c r="DL573" s="10"/>
      <c r="DM573" s="10"/>
      <c r="DN573" s="10"/>
      <c r="DO573" s="10"/>
      <c r="DP573" s="10"/>
      <c r="DQ573" s="10"/>
      <c r="DR573" s="10"/>
      <c r="DS573" s="10"/>
      <c r="DT573" s="10"/>
      <c r="DU573" s="10"/>
      <c r="DV573" s="10"/>
      <c r="DW573" s="10"/>
      <c r="DX573" s="10"/>
      <c r="DY573" s="10"/>
      <c r="DZ573" s="10"/>
      <c r="EA573" s="10"/>
      <c r="EB573" s="10"/>
      <c r="EC573" s="10"/>
      <c r="ED573" s="10"/>
      <c r="EE573" s="10"/>
      <c r="EF573" s="10"/>
      <c r="EG573" s="10"/>
      <c r="EH573" s="10"/>
      <c r="EI573" s="10"/>
      <c r="EJ573" s="10"/>
      <c r="EK573" s="10"/>
      <c r="EL573" s="10"/>
      <c r="EM573" s="10"/>
      <c r="EN573" s="10"/>
      <c r="EO573" s="10"/>
      <c r="EP573" s="10"/>
      <c r="EQ573" s="10"/>
      <c r="ER573" s="10"/>
      <c r="ES573" s="10"/>
      <c r="ET573" s="10"/>
      <c r="EU573" s="10"/>
      <c r="EV573" s="10"/>
      <c r="EW573" s="10"/>
      <c r="EX573" s="10"/>
      <c r="EY573" s="10"/>
      <c r="EZ573" s="10"/>
      <c r="FA573" s="10"/>
      <c r="FB573" s="10"/>
      <c r="FC573" s="10"/>
      <c r="FD573" s="10"/>
      <c r="FE573" s="10"/>
      <c r="FF573" s="10"/>
      <c r="FG573" s="10"/>
      <c r="FH573" s="10"/>
      <c r="FI573" s="10"/>
      <c r="FJ573" s="10"/>
      <c r="FK573" s="10"/>
      <c r="FL573" s="10"/>
      <c r="FM573" s="10"/>
      <c r="FN573" s="10"/>
      <c r="FO573" s="10"/>
      <c r="FP573" s="10"/>
      <c r="FQ573" s="10"/>
      <c r="FR573" s="10"/>
      <c r="FS573" s="10"/>
      <c r="FT573" s="10"/>
      <c r="FU573" s="10"/>
      <c r="FV573" s="10"/>
      <c r="FW573" s="10"/>
      <c r="FX573" s="10"/>
      <c r="FY573" s="10"/>
      <c r="FZ573" s="10"/>
      <c r="GA573" s="10"/>
      <c r="GB573" s="10"/>
      <c r="GC573" s="10"/>
      <c r="GD573" s="10"/>
      <c r="GE573" s="10"/>
      <c r="GF573" s="10"/>
      <c r="GG573" s="10"/>
      <c r="GH573" s="10"/>
      <c r="GI573" s="10"/>
      <c r="GJ573" s="10"/>
      <c r="GK573" s="10"/>
      <c r="GL573" s="10"/>
      <c r="GM573" s="10"/>
      <c r="GN573" s="10"/>
      <c r="GO573" s="10"/>
      <c r="GP573" s="10"/>
      <c r="GQ573" s="10"/>
      <c r="GR573" s="10"/>
      <c r="GS573" s="10"/>
      <c r="GT573" s="10"/>
      <c r="GU573" s="10"/>
      <c r="GV573" s="10"/>
      <c r="GW573" s="10"/>
      <c r="GX573" s="10"/>
      <c r="GY573" s="10"/>
      <c r="GZ573" s="10"/>
      <c r="HA573" s="10"/>
      <c r="HB573" s="10"/>
      <c r="HC573" s="10"/>
      <c r="HD573" s="10"/>
      <c r="HE573" s="10"/>
      <c r="HF573" s="10"/>
      <c r="HG573" s="10"/>
      <c r="HH573" s="10"/>
      <c r="HI573" s="10"/>
      <c r="HJ573" s="10"/>
      <c r="HK573" s="10"/>
      <c r="HL573" s="10"/>
      <c r="HM573" s="10"/>
      <c r="HN573" s="10"/>
      <c r="HO573" s="10"/>
      <c r="HP573" s="10"/>
      <c r="HQ573" s="10"/>
      <c r="HR573" s="10"/>
      <c r="HS573" s="10"/>
      <c r="HT573" s="10"/>
      <c r="HU573" s="10"/>
      <c r="HV573" s="10"/>
      <c r="HW573" s="10"/>
      <c r="HX573" s="10"/>
      <c r="HY573" s="10"/>
      <c r="HZ573" s="10"/>
      <c r="IA573" s="10"/>
      <c r="IB573" s="10"/>
      <c r="IC573" s="10"/>
      <c r="ID573" s="10"/>
      <c r="IE573" s="10"/>
      <c r="IF573" s="10"/>
      <c r="IG573" s="10"/>
      <c r="IH573" s="10"/>
      <c r="II573" s="10"/>
      <c r="IJ573" s="10"/>
      <c r="IK573" s="10"/>
      <c r="IL573" s="10"/>
    </row>
    <row r="574" spans="1:246" ht="15.75" x14ac:dyDescent="0.25">
      <c r="A574" s="28"/>
      <c r="B574" s="16"/>
      <c r="C574" s="43"/>
      <c r="D574" s="69"/>
      <c r="E574" s="31"/>
      <c r="F574" s="41"/>
      <c r="G574" s="41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  <c r="CA574" s="10"/>
      <c r="CB574" s="10"/>
      <c r="CC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  <c r="CU574" s="10"/>
      <c r="CV574" s="10"/>
      <c r="CW574" s="10"/>
      <c r="CX574" s="10"/>
      <c r="CY574" s="10"/>
      <c r="CZ574" s="10"/>
      <c r="DA574" s="10"/>
      <c r="DB574" s="10"/>
      <c r="DC574" s="10"/>
      <c r="DD574" s="10"/>
      <c r="DE574" s="10"/>
      <c r="DF574" s="10"/>
      <c r="DG574" s="10"/>
      <c r="DH574" s="10"/>
      <c r="DI574" s="10"/>
      <c r="DJ574" s="10"/>
      <c r="DK574" s="10"/>
      <c r="DL574" s="10"/>
      <c r="DM574" s="10"/>
      <c r="DN574" s="10"/>
      <c r="DO574" s="10"/>
      <c r="DP574" s="10"/>
      <c r="DQ574" s="10"/>
      <c r="DR574" s="10"/>
      <c r="DS574" s="10"/>
      <c r="DT574" s="10"/>
      <c r="DU574" s="10"/>
      <c r="DV574" s="10"/>
      <c r="DW574" s="10"/>
      <c r="DX574" s="10"/>
      <c r="DY574" s="10"/>
      <c r="DZ574" s="10"/>
      <c r="EA574" s="10"/>
      <c r="EB574" s="10"/>
      <c r="EC574" s="10"/>
      <c r="ED574" s="10"/>
      <c r="EE574" s="10"/>
      <c r="EF574" s="10"/>
      <c r="EG574" s="10"/>
      <c r="EH574" s="10"/>
      <c r="EI574" s="10"/>
      <c r="EJ574" s="10"/>
      <c r="EK574" s="10"/>
      <c r="EL574" s="10"/>
      <c r="EM574" s="10"/>
      <c r="EN574" s="10"/>
      <c r="EO574" s="10"/>
      <c r="EP574" s="10"/>
      <c r="EQ574" s="10"/>
      <c r="ER574" s="10"/>
      <c r="ES574" s="10"/>
      <c r="ET574" s="10"/>
      <c r="EU574" s="10"/>
      <c r="EV574" s="10"/>
      <c r="EW574" s="10"/>
      <c r="EX574" s="10"/>
      <c r="EY574" s="10"/>
      <c r="EZ574" s="10"/>
      <c r="FA574" s="10"/>
      <c r="FB574" s="10"/>
      <c r="FC574" s="10"/>
      <c r="FD574" s="10"/>
      <c r="FE574" s="10"/>
      <c r="FF574" s="10"/>
      <c r="FG574" s="10"/>
      <c r="FH574" s="10"/>
      <c r="FI574" s="10"/>
      <c r="FJ574" s="10"/>
      <c r="FK574" s="10"/>
      <c r="FL574" s="10"/>
      <c r="FM574" s="10"/>
      <c r="FN574" s="10"/>
      <c r="FO574" s="10"/>
      <c r="FP574" s="10"/>
      <c r="FQ574" s="10"/>
      <c r="FR574" s="10"/>
      <c r="FS574" s="10"/>
      <c r="FT574" s="10"/>
      <c r="FU574" s="10"/>
      <c r="FV574" s="10"/>
      <c r="FW574" s="10"/>
      <c r="FX574" s="10"/>
      <c r="FY574" s="10"/>
      <c r="FZ574" s="10"/>
      <c r="GA574" s="10"/>
      <c r="GB574" s="10"/>
      <c r="GC574" s="10"/>
      <c r="GD574" s="10"/>
      <c r="GE574" s="10"/>
      <c r="GF574" s="10"/>
      <c r="GG574" s="10"/>
      <c r="GH574" s="10"/>
      <c r="GI574" s="10"/>
      <c r="GJ574" s="10"/>
      <c r="GK574" s="10"/>
      <c r="GL574" s="10"/>
      <c r="GM574" s="10"/>
      <c r="GN574" s="10"/>
      <c r="GO574" s="10"/>
      <c r="GP574" s="10"/>
      <c r="GQ574" s="10"/>
      <c r="GR574" s="10"/>
      <c r="GS574" s="10"/>
      <c r="GT574" s="10"/>
      <c r="GU574" s="10"/>
      <c r="GV574" s="10"/>
      <c r="GW574" s="10"/>
      <c r="GX574" s="10"/>
      <c r="GY574" s="10"/>
      <c r="GZ574" s="10"/>
      <c r="HA574" s="10"/>
      <c r="HB574" s="10"/>
      <c r="HC574" s="10"/>
      <c r="HD574" s="10"/>
      <c r="HE574" s="10"/>
      <c r="HF574" s="10"/>
      <c r="HG574" s="10"/>
      <c r="HH574" s="10"/>
      <c r="HI574" s="10"/>
      <c r="HJ574" s="10"/>
      <c r="HK574" s="10"/>
      <c r="HL574" s="10"/>
      <c r="HM574" s="10"/>
      <c r="HN574" s="10"/>
      <c r="HO574" s="10"/>
      <c r="HP574" s="10"/>
      <c r="HQ574" s="10"/>
      <c r="HR574" s="10"/>
      <c r="HS574" s="10"/>
      <c r="HT574" s="10"/>
      <c r="HU574" s="10"/>
      <c r="HV574" s="10"/>
      <c r="HW574" s="10"/>
      <c r="HX574" s="10"/>
      <c r="HY574" s="10"/>
      <c r="HZ574" s="10"/>
      <c r="IA574" s="10"/>
      <c r="IB574" s="10"/>
      <c r="IC574" s="10"/>
      <c r="ID574" s="10"/>
      <c r="IE574" s="10"/>
      <c r="IF574" s="10"/>
      <c r="IG574" s="10"/>
      <c r="IH574" s="10"/>
      <c r="II574" s="10"/>
      <c r="IJ574" s="10"/>
      <c r="IK574" s="10"/>
      <c r="IL574" s="10"/>
    </row>
    <row r="575" spans="1:246" ht="15.75" x14ac:dyDescent="0.25">
      <c r="A575" s="28"/>
      <c r="B575" s="16"/>
      <c r="C575" s="43"/>
      <c r="D575" s="69"/>
      <c r="E575" s="31"/>
      <c r="F575" s="41"/>
      <c r="G575" s="41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  <c r="CA575" s="10"/>
      <c r="CB575" s="10"/>
      <c r="CC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  <c r="CU575" s="10"/>
      <c r="CV575" s="10"/>
      <c r="CW575" s="10"/>
      <c r="CX575" s="10"/>
      <c r="CY575" s="10"/>
      <c r="CZ575" s="10"/>
      <c r="DA575" s="10"/>
      <c r="DB575" s="10"/>
      <c r="DC575" s="10"/>
      <c r="DD575" s="10"/>
      <c r="DE575" s="10"/>
      <c r="DF575" s="10"/>
      <c r="DG575" s="10"/>
      <c r="DH575" s="10"/>
      <c r="DI575" s="10"/>
      <c r="DJ575" s="10"/>
      <c r="DK575" s="10"/>
      <c r="DL575" s="10"/>
      <c r="DM575" s="10"/>
      <c r="DN575" s="10"/>
      <c r="DO575" s="10"/>
      <c r="DP575" s="10"/>
      <c r="DQ575" s="10"/>
      <c r="DR575" s="10"/>
      <c r="DS575" s="10"/>
      <c r="DT575" s="10"/>
      <c r="DU575" s="10"/>
      <c r="DV575" s="10"/>
      <c r="DW575" s="10"/>
      <c r="DX575" s="10"/>
      <c r="DY575" s="10"/>
      <c r="DZ575" s="10"/>
      <c r="EA575" s="10"/>
      <c r="EB575" s="10"/>
      <c r="EC575" s="10"/>
      <c r="ED575" s="10"/>
      <c r="EE575" s="10"/>
      <c r="EF575" s="10"/>
      <c r="EG575" s="10"/>
      <c r="EH575" s="10"/>
      <c r="EI575" s="10"/>
      <c r="EJ575" s="10"/>
      <c r="EK575" s="10"/>
      <c r="EL575" s="10"/>
      <c r="EM575" s="10"/>
      <c r="EN575" s="10"/>
      <c r="EO575" s="10"/>
      <c r="EP575" s="10"/>
      <c r="EQ575" s="10"/>
      <c r="ER575" s="10"/>
      <c r="ES575" s="10"/>
      <c r="ET575" s="10"/>
      <c r="EU575" s="10"/>
      <c r="EV575" s="10"/>
      <c r="EW575" s="10"/>
      <c r="EX575" s="10"/>
      <c r="EY575" s="10"/>
      <c r="EZ575" s="10"/>
      <c r="FA575" s="10"/>
      <c r="FB575" s="10"/>
      <c r="FC575" s="10"/>
      <c r="FD575" s="10"/>
      <c r="FE575" s="10"/>
      <c r="FF575" s="10"/>
      <c r="FG575" s="10"/>
      <c r="FH575" s="10"/>
      <c r="FI575" s="10"/>
      <c r="FJ575" s="10"/>
      <c r="FK575" s="10"/>
      <c r="FL575" s="10"/>
      <c r="FM575" s="10"/>
      <c r="FN575" s="10"/>
      <c r="FO575" s="10"/>
      <c r="FP575" s="10"/>
      <c r="FQ575" s="10"/>
      <c r="FR575" s="10"/>
      <c r="FS575" s="10"/>
      <c r="FT575" s="10"/>
      <c r="FU575" s="10"/>
      <c r="FV575" s="10"/>
      <c r="FW575" s="10"/>
      <c r="FX575" s="10"/>
      <c r="FY575" s="10"/>
      <c r="FZ575" s="10"/>
      <c r="GA575" s="10"/>
      <c r="GB575" s="10"/>
      <c r="GC575" s="10"/>
      <c r="GD575" s="10"/>
      <c r="GE575" s="10"/>
      <c r="GF575" s="10"/>
      <c r="GG575" s="10"/>
      <c r="GH575" s="10"/>
      <c r="GI575" s="10"/>
      <c r="GJ575" s="10"/>
      <c r="GK575" s="10"/>
      <c r="GL575" s="10"/>
      <c r="GM575" s="10"/>
      <c r="GN575" s="10"/>
      <c r="GO575" s="10"/>
      <c r="GP575" s="10"/>
      <c r="GQ575" s="10"/>
      <c r="GR575" s="10"/>
      <c r="GS575" s="10"/>
      <c r="GT575" s="10"/>
      <c r="GU575" s="10"/>
      <c r="GV575" s="10"/>
      <c r="GW575" s="10"/>
      <c r="GX575" s="10"/>
      <c r="GY575" s="10"/>
      <c r="GZ575" s="10"/>
      <c r="HA575" s="10"/>
      <c r="HB575" s="10"/>
      <c r="HC575" s="10"/>
      <c r="HD575" s="10"/>
      <c r="HE575" s="10"/>
      <c r="HF575" s="10"/>
      <c r="HG575" s="10"/>
      <c r="HH575" s="10"/>
      <c r="HI575" s="10"/>
      <c r="HJ575" s="10"/>
      <c r="HK575" s="10"/>
      <c r="HL575" s="10"/>
      <c r="HM575" s="10"/>
      <c r="HN575" s="10"/>
      <c r="HO575" s="10"/>
      <c r="HP575" s="10"/>
      <c r="HQ575" s="10"/>
      <c r="HR575" s="10"/>
      <c r="HS575" s="10"/>
      <c r="HT575" s="10"/>
      <c r="HU575" s="10"/>
      <c r="HV575" s="10"/>
      <c r="HW575" s="10"/>
      <c r="HX575" s="10"/>
      <c r="HY575" s="10"/>
      <c r="HZ575" s="10"/>
      <c r="IA575" s="10"/>
      <c r="IB575" s="10"/>
      <c r="IC575" s="10"/>
      <c r="ID575" s="10"/>
      <c r="IE575" s="10"/>
      <c r="IF575" s="10"/>
      <c r="IG575" s="10"/>
      <c r="IH575" s="10"/>
      <c r="II575" s="10"/>
      <c r="IJ575" s="10"/>
      <c r="IK575" s="10"/>
      <c r="IL575" s="10"/>
    </row>
    <row r="576" spans="1:246" ht="15.75" x14ac:dyDescent="0.25">
      <c r="A576" s="28"/>
      <c r="B576" s="16"/>
      <c r="C576" s="43"/>
      <c r="D576" s="69"/>
      <c r="E576" s="31"/>
      <c r="F576" s="41"/>
      <c r="G576" s="41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  <c r="BU576" s="10"/>
      <c r="BV576" s="10"/>
      <c r="BW576" s="10"/>
      <c r="BX576" s="10"/>
      <c r="BY576" s="10"/>
      <c r="BZ576" s="10"/>
      <c r="CA576" s="10"/>
      <c r="CB576" s="10"/>
      <c r="CC576" s="10"/>
      <c r="CD576" s="10"/>
      <c r="CE576" s="10"/>
      <c r="CF576" s="10"/>
      <c r="CG576" s="10"/>
      <c r="CH576" s="10"/>
      <c r="CI576" s="10"/>
      <c r="CJ576" s="10"/>
      <c r="CK576" s="10"/>
      <c r="CL576" s="10"/>
      <c r="CM576" s="10"/>
      <c r="CN576" s="10"/>
      <c r="CO576" s="10"/>
      <c r="CP576" s="10"/>
      <c r="CQ576" s="10"/>
      <c r="CR576" s="10"/>
      <c r="CS576" s="10"/>
      <c r="CT576" s="10"/>
      <c r="CU576" s="10"/>
      <c r="CV576" s="10"/>
      <c r="CW576" s="10"/>
      <c r="CX576" s="10"/>
      <c r="CY576" s="10"/>
      <c r="CZ576" s="10"/>
      <c r="DA576" s="10"/>
      <c r="DB576" s="10"/>
      <c r="DC576" s="10"/>
      <c r="DD576" s="10"/>
      <c r="DE576" s="10"/>
      <c r="DF576" s="10"/>
      <c r="DG576" s="10"/>
      <c r="DH576" s="10"/>
      <c r="DI576" s="10"/>
      <c r="DJ576" s="10"/>
      <c r="DK576" s="10"/>
      <c r="DL576" s="10"/>
      <c r="DM576" s="10"/>
      <c r="DN576" s="10"/>
      <c r="DO576" s="10"/>
      <c r="DP576" s="10"/>
      <c r="DQ576" s="10"/>
      <c r="DR576" s="10"/>
      <c r="DS576" s="10"/>
      <c r="DT576" s="10"/>
      <c r="DU576" s="10"/>
      <c r="DV576" s="10"/>
      <c r="DW576" s="10"/>
      <c r="DX576" s="10"/>
      <c r="DY576" s="10"/>
      <c r="DZ576" s="10"/>
      <c r="EA576" s="10"/>
      <c r="EB576" s="10"/>
      <c r="EC576" s="10"/>
      <c r="ED576" s="10"/>
      <c r="EE576" s="10"/>
      <c r="EF576" s="10"/>
      <c r="EG576" s="10"/>
      <c r="EH576" s="10"/>
      <c r="EI576" s="10"/>
      <c r="EJ576" s="10"/>
      <c r="EK576" s="10"/>
      <c r="EL576" s="10"/>
      <c r="EM576" s="10"/>
      <c r="EN576" s="10"/>
      <c r="EO576" s="10"/>
      <c r="EP576" s="10"/>
      <c r="EQ576" s="10"/>
      <c r="ER576" s="10"/>
      <c r="ES576" s="10"/>
      <c r="ET576" s="10"/>
      <c r="EU576" s="10"/>
      <c r="EV576" s="10"/>
      <c r="EW576" s="10"/>
      <c r="EX576" s="10"/>
      <c r="EY576" s="10"/>
      <c r="EZ576" s="10"/>
      <c r="FA576" s="10"/>
      <c r="FB576" s="10"/>
      <c r="FC576" s="10"/>
      <c r="FD576" s="10"/>
      <c r="FE576" s="10"/>
      <c r="FF576" s="10"/>
      <c r="FG576" s="10"/>
      <c r="FH576" s="10"/>
      <c r="FI576" s="10"/>
      <c r="FJ576" s="10"/>
      <c r="FK576" s="10"/>
      <c r="FL576" s="10"/>
      <c r="FM576" s="10"/>
      <c r="FN576" s="10"/>
      <c r="FO576" s="10"/>
      <c r="FP576" s="10"/>
      <c r="FQ576" s="10"/>
      <c r="FR576" s="10"/>
      <c r="FS576" s="10"/>
      <c r="FT576" s="10"/>
      <c r="FU576" s="10"/>
      <c r="FV576" s="10"/>
      <c r="FW576" s="10"/>
      <c r="FX576" s="10"/>
      <c r="FY576" s="10"/>
      <c r="FZ576" s="10"/>
      <c r="GA576" s="10"/>
      <c r="GB576" s="10"/>
      <c r="GC576" s="10"/>
      <c r="GD576" s="10"/>
      <c r="GE576" s="10"/>
      <c r="GF576" s="10"/>
      <c r="GG576" s="10"/>
      <c r="GH576" s="10"/>
      <c r="GI576" s="10"/>
      <c r="GJ576" s="10"/>
      <c r="GK576" s="10"/>
      <c r="GL576" s="10"/>
      <c r="GM576" s="10"/>
      <c r="GN576" s="10"/>
      <c r="GO576" s="10"/>
      <c r="GP576" s="10"/>
      <c r="GQ576" s="10"/>
      <c r="GR576" s="10"/>
      <c r="GS576" s="10"/>
      <c r="GT576" s="10"/>
      <c r="GU576" s="10"/>
      <c r="GV576" s="10"/>
      <c r="GW576" s="10"/>
      <c r="GX576" s="10"/>
      <c r="GY576" s="10"/>
      <c r="GZ576" s="10"/>
      <c r="HA576" s="10"/>
      <c r="HB576" s="10"/>
      <c r="HC576" s="10"/>
      <c r="HD576" s="10"/>
      <c r="HE576" s="10"/>
      <c r="HF576" s="10"/>
      <c r="HG576" s="10"/>
      <c r="HH576" s="10"/>
      <c r="HI576" s="10"/>
      <c r="HJ576" s="10"/>
      <c r="HK576" s="10"/>
      <c r="HL576" s="10"/>
      <c r="HM576" s="10"/>
      <c r="HN576" s="10"/>
      <c r="HO576" s="10"/>
      <c r="HP576" s="10"/>
      <c r="HQ576" s="10"/>
      <c r="HR576" s="10"/>
      <c r="HS576" s="10"/>
      <c r="HT576" s="10"/>
      <c r="HU576" s="10"/>
      <c r="HV576" s="10"/>
      <c r="HW576" s="10"/>
      <c r="HX576" s="10"/>
      <c r="HY576" s="10"/>
      <c r="HZ576" s="10"/>
      <c r="IA576" s="10"/>
      <c r="IB576" s="10"/>
      <c r="IC576" s="10"/>
      <c r="ID576" s="10"/>
      <c r="IE576" s="10"/>
      <c r="IF576" s="10"/>
      <c r="IG576" s="10"/>
      <c r="IH576" s="10"/>
      <c r="II576" s="10"/>
      <c r="IJ576" s="10"/>
      <c r="IK576" s="10"/>
      <c r="IL576" s="10"/>
    </row>
    <row r="577" spans="1:246" ht="15.75" x14ac:dyDescent="0.25">
      <c r="A577" s="28"/>
      <c r="B577" s="16"/>
      <c r="C577" s="43"/>
      <c r="D577" s="69"/>
      <c r="E577" s="31"/>
      <c r="F577" s="41"/>
      <c r="G577" s="41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  <c r="BU577" s="10"/>
      <c r="BV577" s="10"/>
      <c r="BW577" s="10"/>
      <c r="BX577" s="10"/>
      <c r="BY577" s="10"/>
      <c r="BZ577" s="10"/>
      <c r="CA577" s="10"/>
      <c r="CB577" s="10"/>
      <c r="CC577" s="10"/>
      <c r="CD577" s="10"/>
      <c r="CE577" s="10"/>
      <c r="CF577" s="10"/>
      <c r="CG577" s="10"/>
      <c r="CH577" s="10"/>
      <c r="CI577" s="10"/>
      <c r="CJ577" s="10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  <c r="CU577" s="10"/>
      <c r="CV577" s="10"/>
      <c r="CW577" s="10"/>
      <c r="CX577" s="10"/>
      <c r="CY577" s="10"/>
      <c r="CZ577" s="10"/>
      <c r="DA577" s="10"/>
      <c r="DB577" s="10"/>
      <c r="DC577" s="10"/>
      <c r="DD577" s="10"/>
      <c r="DE577" s="10"/>
      <c r="DF577" s="10"/>
      <c r="DG577" s="10"/>
      <c r="DH577" s="10"/>
      <c r="DI577" s="10"/>
      <c r="DJ577" s="10"/>
      <c r="DK577" s="10"/>
      <c r="DL577" s="10"/>
      <c r="DM577" s="10"/>
      <c r="DN577" s="10"/>
      <c r="DO577" s="10"/>
      <c r="DP577" s="10"/>
      <c r="DQ577" s="10"/>
      <c r="DR577" s="10"/>
      <c r="DS577" s="10"/>
      <c r="DT577" s="10"/>
      <c r="DU577" s="10"/>
      <c r="DV577" s="10"/>
      <c r="DW577" s="10"/>
      <c r="DX577" s="10"/>
      <c r="DY577" s="10"/>
      <c r="DZ577" s="10"/>
      <c r="EA577" s="10"/>
      <c r="EB577" s="10"/>
      <c r="EC577" s="10"/>
      <c r="ED577" s="10"/>
      <c r="EE577" s="10"/>
      <c r="EF577" s="10"/>
      <c r="EG577" s="10"/>
      <c r="EH577" s="10"/>
      <c r="EI577" s="10"/>
      <c r="EJ577" s="10"/>
      <c r="EK577" s="10"/>
      <c r="EL577" s="10"/>
      <c r="EM577" s="10"/>
      <c r="EN577" s="10"/>
      <c r="EO577" s="10"/>
      <c r="EP577" s="10"/>
      <c r="EQ577" s="10"/>
      <c r="ER577" s="10"/>
      <c r="ES577" s="10"/>
      <c r="ET577" s="10"/>
      <c r="EU577" s="10"/>
      <c r="EV577" s="10"/>
      <c r="EW577" s="10"/>
      <c r="EX577" s="10"/>
      <c r="EY577" s="10"/>
      <c r="EZ577" s="10"/>
      <c r="FA577" s="10"/>
      <c r="FB577" s="10"/>
      <c r="FC577" s="10"/>
      <c r="FD577" s="10"/>
      <c r="FE577" s="10"/>
      <c r="FF577" s="10"/>
      <c r="FG577" s="10"/>
      <c r="FH577" s="10"/>
      <c r="FI577" s="10"/>
      <c r="FJ577" s="10"/>
      <c r="FK577" s="10"/>
      <c r="FL577" s="10"/>
      <c r="FM577" s="10"/>
      <c r="FN577" s="10"/>
      <c r="FO577" s="10"/>
      <c r="FP577" s="10"/>
      <c r="FQ577" s="10"/>
      <c r="FR577" s="10"/>
      <c r="FS577" s="10"/>
      <c r="FT577" s="10"/>
      <c r="FU577" s="10"/>
      <c r="FV577" s="10"/>
      <c r="FW577" s="10"/>
      <c r="FX577" s="10"/>
      <c r="FY577" s="10"/>
      <c r="FZ577" s="10"/>
      <c r="GA577" s="10"/>
      <c r="GB577" s="10"/>
      <c r="GC577" s="10"/>
      <c r="GD577" s="10"/>
      <c r="GE577" s="10"/>
      <c r="GF577" s="10"/>
      <c r="GG577" s="10"/>
      <c r="GH577" s="10"/>
      <c r="GI577" s="10"/>
      <c r="GJ577" s="10"/>
      <c r="GK577" s="10"/>
      <c r="GL577" s="10"/>
      <c r="GM577" s="10"/>
      <c r="GN577" s="10"/>
      <c r="GO577" s="10"/>
      <c r="GP577" s="10"/>
      <c r="GQ577" s="10"/>
      <c r="GR577" s="10"/>
      <c r="GS577" s="10"/>
      <c r="GT577" s="10"/>
      <c r="GU577" s="10"/>
      <c r="GV577" s="10"/>
      <c r="GW577" s="10"/>
      <c r="GX577" s="10"/>
      <c r="GY577" s="10"/>
      <c r="GZ577" s="10"/>
      <c r="HA577" s="10"/>
      <c r="HB577" s="10"/>
      <c r="HC577" s="10"/>
      <c r="HD577" s="10"/>
      <c r="HE577" s="10"/>
      <c r="HF577" s="10"/>
      <c r="HG577" s="10"/>
      <c r="HH577" s="10"/>
      <c r="HI577" s="10"/>
      <c r="HJ577" s="10"/>
      <c r="HK577" s="10"/>
      <c r="HL577" s="10"/>
      <c r="HM577" s="10"/>
      <c r="HN577" s="10"/>
      <c r="HO577" s="10"/>
      <c r="HP577" s="10"/>
      <c r="HQ577" s="10"/>
      <c r="HR577" s="10"/>
      <c r="HS577" s="10"/>
      <c r="HT577" s="10"/>
      <c r="HU577" s="10"/>
      <c r="HV577" s="10"/>
      <c r="HW577" s="10"/>
      <c r="HX577" s="10"/>
      <c r="HY577" s="10"/>
      <c r="HZ577" s="10"/>
      <c r="IA577" s="10"/>
      <c r="IB577" s="10"/>
      <c r="IC577" s="10"/>
      <c r="ID577" s="10"/>
      <c r="IE577" s="10"/>
      <c r="IF577" s="10"/>
      <c r="IG577" s="10"/>
      <c r="IH577" s="10"/>
      <c r="II577" s="10"/>
      <c r="IJ577" s="10"/>
      <c r="IK577" s="10"/>
      <c r="IL577" s="10"/>
    </row>
    <row r="578" spans="1:246" ht="15.75" x14ac:dyDescent="0.25">
      <c r="A578" s="28"/>
      <c r="B578" s="16"/>
      <c r="C578" s="43"/>
      <c r="D578" s="69"/>
      <c r="E578" s="31"/>
      <c r="F578" s="41"/>
      <c r="G578" s="41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  <c r="BU578" s="10"/>
      <c r="BV578" s="10"/>
      <c r="BW578" s="10"/>
      <c r="BX578" s="10"/>
      <c r="BY578" s="10"/>
      <c r="BZ578" s="10"/>
      <c r="CA578" s="10"/>
      <c r="CB578" s="10"/>
      <c r="CC578" s="10"/>
      <c r="CD578" s="10"/>
      <c r="CE578" s="10"/>
      <c r="CF578" s="10"/>
      <c r="CG578" s="10"/>
      <c r="CH578" s="10"/>
      <c r="CI578" s="10"/>
      <c r="CJ578" s="10"/>
      <c r="CK578" s="10"/>
      <c r="CL578" s="10"/>
      <c r="CM578" s="10"/>
      <c r="CN578" s="10"/>
      <c r="CO578" s="10"/>
      <c r="CP578" s="10"/>
      <c r="CQ578" s="10"/>
      <c r="CR578" s="10"/>
      <c r="CS578" s="10"/>
      <c r="CT578" s="10"/>
      <c r="CU578" s="10"/>
      <c r="CV578" s="10"/>
      <c r="CW578" s="10"/>
      <c r="CX578" s="10"/>
      <c r="CY578" s="10"/>
      <c r="CZ578" s="10"/>
      <c r="DA578" s="10"/>
      <c r="DB578" s="10"/>
      <c r="DC578" s="10"/>
      <c r="DD578" s="10"/>
      <c r="DE578" s="10"/>
      <c r="DF578" s="10"/>
      <c r="DG578" s="10"/>
      <c r="DH578" s="10"/>
      <c r="DI578" s="10"/>
      <c r="DJ578" s="10"/>
      <c r="DK578" s="10"/>
      <c r="DL578" s="10"/>
      <c r="DM578" s="10"/>
      <c r="DN578" s="10"/>
      <c r="DO578" s="10"/>
      <c r="DP578" s="10"/>
      <c r="DQ578" s="10"/>
      <c r="DR578" s="10"/>
      <c r="DS578" s="10"/>
      <c r="DT578" s="10"/>
      <c r="DU578" s="10"/>
      <c r="DV578" s="10"/>
      <c r="DW578" s="10"/>
      <c r="DX578" s="10"/>
      <c r="DY578" s="10"/>
      <c r="DZ578" s="10"/>
      <c r="EA578" s="10"/>
      <c r="EB578" s="10"/>
      <c r="EC578" s="10"/>
      <c r="ED578" s="10"/>
      <c r="EE578" s="10"/>
      <c r="EF578" s="10"/>
      <c r="EG578" s="10"/>
      <c r="EH578" s="10"/>
      <c r="EI578" s="10"/>
      <c r="EJ578" s="10"/>
      <c r="EK578" s="10"/>
      <c r="EL578" s="10"/>
      <c r="EM578" s="10"/>
      <c r="EN578" s="10"/>
      <c r="EO578" s="10"/>
      <c r="EP578" s="10"/>
      <c r="EQ578" s="10"/>
      <c r="ER578" s="10"/>
      <c r="ES578" s="10"/>
      <c r="ET578" s="10"/>
      <c r="EU578" s="10"/>
      <c r="EV578" s="10"/>
      <c r="EW578" s="10"/>
      <c r="EX578" s="10"/>
      <c r="EY578" s="10"/>
      <c r="EZ578" s="10"/>
      <c r="FA578" s="10"/>
      <c r="FB578" s="10"/>
      <c r="FC578" s="10"/>
      <c r="FD578" s="10"/>
      <c r="FE578" s="10"/>
      <c r="FF578" s="10"/>
      <c r="FG578" s="10"/>
      <c r="FH578" s="10"/>
      <c r="FI578" s="10"/>
      <c r="FJ578" s="10"/>
      <c r="FK578" s="10"/>
      <c r="FL578" s="10"/>
      <c r="FM578" s="10"/>
      <c r="FN578" s="10"/>
      <c r="FO578" s="10"/>
      <c r="FP578" s="10"/>
      <c r="FQ578" s="10"/>
      <c r="FR578" s="10"/>
      <c r="FS578" s="10"/>
      <c r="FT578" s="10"/>
      <c r="FU578" s="10"/>
      <c r="FV578" s="10"/>
      <c r="FW578" s="10"/>
      <c r="FX578" s="10"/>
      <c r="FY578" s="10"/>
      <c r="FZ578" s="10"/>
      <c r="GA578" s="10"/>
      <c r="GB578" s="10"/>
      <c r="GC578" s="10"/>
      <c r="GD578" s="10"/>
      <c r="GE578" s="10"/>
      <c r="GF578" s="10"/>
      <c r="GG578" s="10"/>
      <c r="GH578" s="10"/>
      <c r="GI578" s="10"/>
      <c r="GJ578" s="10"/>
      <c r="GK578" s="10"/>
      <c r="GL578" s="10"/>
      <c r="GM578" s="10"/>
      <c r="GN578" s="10"/>
      <c r="GO578" s="10"/>
      <c r="GP578" s="10"/>
      <c r="GQ578" s="10"/>
      <c r="GR578" s="10"/>
      <c r="GS578" s="10"/>
      <c r="GT578" s="10"/>
      <c r="GU578" s="10"/>
      <c r="GV578" s="10"/>
      <c r="GW578" s="10"/>
      <c r="GX578" s="10"/>
      <c r="GY578" s="10"/>
      <c r="GZ578" s="10"/>
      <c r="HA578" s="10"/>
      <c r="HB578" s="10"/>
      <c r="HC578" s="10"/>
      <c r="HD578" s="10"/>
      <c r="HE578" s="10"/>
      <c r="HF578" s="10"/>
      <c r="HG578" s="10"/>
      <c r="HH578" s="10"/>
      <c r="HI578" s="10"/>
      <c r="HJ578" s="10"/>
      <c r="HK578" s="10"/>
      <c r="HL578" s="10"/>
      <c r="HM578" s="10"/>
      <c r="HN578" s="10"/>
      <c r="HO578" s="10"/>
      <c r="HP578" s="10"/>
      <c r="HQ578" s="10"/>
      <c r="HR578" s="10"/>
      <c r="HS578" s="10"/>
      <c r="HT578" s="10"/>
      <c r="HU578" s="10"/>
      <c r="HV578" s="10"/>
      <c r="HW578" s="10"/>
      <c r="HX578" s="10"/>
      <c r="HY578" s="10"/>
      <c r="HZ578" s="10"/>
      <c r="IA578" s="10"/>
      <c r="IB578" s="10"/>
      <c r="IC578" s="10"/>
      <c r="ID578" s="10"/>
      <c r="IE578" s="10"/>
      <c r="IF578" s="10"/>
      <c r="IG578" s="10"/>
      <c r="IH578" s="10"/>
      <c r="II578" s="10"/>
      <c r="IJ578" s="10"/>
      <c r="IK578" s="10"/>
      <c r="IL578" s="10"/>
    </row>
    <row r="579" spans="1:246" ht="15.75" x14ac:dyDescent="0.25">
      <c r="A579" s="28"/>
      <c r="B579" s="16"/>
      <c r="C579" s="43"/>
      <c r="D579" s="69"/>
      <c r="E579" s="31"/>
      <c r="F579" s="41"/>
      <c r="G579" s="41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  <c r="BU579" s="10"/>
      <c r="BV579" s="10"/>
      <c r="BW579" s="10"/>
      <c r="BX579" s="10"/>
      <c r="BY579" s="10"/>
      <c r="BZ579" s="10"/>
      <c r="CA579" s="10"/>
      <c r="CB579" s="10"/>
      <c r="CC579" s="10"/>
      <c r="CD579" s="10"/>
      <c r="CE579" s="10"/>
      <c r="CF579" s="10"/>
      <c r="CG579" s="10"/>
      <c r="CH579" s="10"/>
      <c r="CI579" s="10"/>
      <c r="CJ579" s="10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  <c r="CU579" s="10"/>
      <c r="CV579" s="10"/>
      <c r="CW579" s="10"/>
      <c r="CX579" s="10"/>
      <c r="CY579" s="10"/>
      <c r="CZ579" s="10"/>
      <c r="DA579" s="10"/>
      <c r="DB579" s="10"/>
      <c r="DC579" s="10"/>
      <c r="DD579" s="10"/>
      <c r="DE579" s="10"/>
      <c r="DF579" s="10"/>
      <c r="DG579" s="10"/>
      <c r="DH579" s="10"/>
      <c r="DI579" s="10"/>
      <c r="DJ579" s="10"/>
      <c r="DK579" s="10"/>
      <c r="DL579" s="10"/>
      <c r="DM579" s="10"/>
      <c r="DN579" s="10"/>
      <c r="DO579" s="10"/>
      <c r="DP579" s="10"/>
      <c r="DQ579" s="10"/>
      <c r="DR579" s="10"/>
      <c r="DS579" s="10"/>
      <c r="DT579" s="10"/>
      <c r="DU579" s="10"/>
      <c r="DV579" s="10"/>
      <c r="DW579" s="10"/>
      <c r="DX579" s="10"/>
      <c r="DY579" s="10"/>
      <c r="DZ579" s="10"/>
      <c r="EA579" s="10"/>
      <c r="EB579" s="10"/>
      <c r="EC579" s="10"/>
      <c r="ED579" s="10"/>
      <c r="EE579" s="10"/>
      <c r="EF579" s="10"/>
      <c r="EG579" s="10"/>
      <c r="EH579" s="10"/>
      <c r="EI579" s="10"/>
      <c r="EJ579" s="10"/>
      <c r="EK579" s="10"/>
      <c r="EL579" s="10"/>
      <c r="EM579" s="10"/>
      <c r="EN579" s="10"/>
      <c r="EO579" s="10"/>
      <c r="EP579" s="10"/>
      <c r="EQ579" s="10"/>
      <c r="ER579" s="10"/>
      <c r="ES579" s="10"/>
      <c r="ET579" s="10"/>
      <c r="EU579" s="10"/>
      <c r="EV579" s="10"/>
      <c r="EW579" s="10"/>
      <c r="EX579" s="10"/>
      <c r="EY579" s="10"/>
      <c r="EZ579" s="10"/>
      <c r="FA579" s="10"/>
      <c r="FB579" s="10"/>
      <c r="FC579" s="10"/>
      <c r="FD579" s="10"/>
      <c r="FE579" s="10"/>
      <c r="FF579" s="10"/>
      <c r="FG579" s="10"/>
      <c r="FH579" s="10"/>
      <c r="FI579" s="10"/>
      <c r="FJ579" s="10"/>
      <c r="FK579" s="10"/>
      <c r="FL579" s="10"/>
      <c r="FM579" s="10"/>
      <c r="FN579" s="10"/>
      <c r="FO579" s="10"/>
      <c r="FP579" s="10"/>
      <c r="FQ579" s="10"/>
      <c r="FR579" s="10"/>
      <c r="FS579" s="10"/>
      <c r="FT579" s="10"/>
      <c r="FU579" s="10"/>
      <c r="FV579" s="10"/>
      <c r="FW579" s="10"/>
      <c r="FX579" s="10"/>
      <c r="FY579" s="10"/>
      <c r="FZ579" s="10"/>
      <c r="GA579" s="10"/>
      <c r="GB579" s="10"/>
      <c r="GC579" s="10"/>
      <c r="GD579" s="10"/>
      <c r="GE579" s="10"/>
      <c r="GF579" s="10"/>
      <c r="GG579" s="10"/>
      <c r="GH579" s="10"/>
      <c r="GI579" s="10"/>
      <c r="GJ579" s="10"/>
      <c r="GK579" s="10"/>
      <c r="GL579" s="10"/>
      <c r="GM579" s="10"/>
      <c r="GN579" s="10"/>
      <c r="GO579" s="10"/>
      <c r="GP579" s="10"/>
      <c r="GQ579" s="10"/>
      <c r="GR579" s="10"/>
      <c r="GS579" s="10"/>
      <c r="GT579" s="10"/>
      <c r="GU579" s="10"/>
      <c r="GV579" s="10"/>
      <c r="GW579" s="10"/>
      <c r="GX579" s="10"/>
      <c r="GY579" s="10"/>
      <c r="GZ579" s="10"/>
      <c r="HA579" s="10"/>
      <c r="HB579" s="10"/>
      <c r="HC579" s="10"/>
      <c r="HD579" s="10"/>
      <c r="HE579" s="10"/>
      <c r="HF579" s="10"/>
      <c r="HG579" s="10"/>
      <c r="HH579" s="10"/>
      <c r="HI579" s="10"/>
      <c r="HJ579" s="10"/>
      <c r="HK579" s="10"/>
      <c r="HL579" s="10"/>
      <c r="HM579" s="10"/>
      <c r="HN579" s="10"/>
      <c r="HO579" s="10"/>
      <c r="HP579" s="10"/>
      <c r="HQ579" s="10"/>
      <c r="HR579" s="10"/>
      <c r="HS579" s="10"/>
      <c r="HT579" s="10"/>
      <c r="HU579" s="10"/>
      <c r="HV579" s="10"/>
      <c r="HW579" s="10"/>
      <c r="HX579" s="10"/>
      <c r="HY579" s="10"/>
      <c r="HZ579" s="10"/>
      <c r="IA579" s="10"/>
      <c r="IB579" s="10"/>
      <c r="IC579" s="10"/>
      <c r="ID579" s="10"/>
      <c r="IE579" s="10"/>
      <c r="IF579" s="10"/>
      <c r="IG579" s="10"/>
      <c r="IH579" s="10"/>
      <c r="II579" s="10"/>
      <c r="IJ579" s="10"/>
      <c r="IK579" s="10"/>
      <c r="IL579" s="10"/>
    </row>
    <row r="580" spans="1:246" ht="15.75" x14ac:dyDescent="0.25">
      <c r="A580" s="28"/>
      <c r="B580" s="16"/>
      <c r="C580" s="43"/>
      <c r="D580" s="69"/>
      <c r="E580" s="31"/>
      <c r="F580" s="41"/>
      <c r="G580" s="41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  <c r="CC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  <c r="CW580" s="10"/>
      <c r="CX580" s="10"/>
      <c r="CY580" s="10"/>
      <c r="CZ580" s="10"/>
      <c r="DA580" s="10"/>
      <c r="DB580" s="10"/>
      <c r="DC580" s="10"/>
      <c r="DD580" s="10"/>
      <c r="DE580" s="10"/>
      <c r="DF580" s="10"/>
      <c r="DG580" s="10"/>
      <c r="DH580" s="10"/>
      <c r="DI580" s="10"/>
      <c r="DJ580" s="10"/>
      <c r="DK580" s="10"/>
      <c r="DL580" s="10"/>
      <c r="DM580" s="10"/>
      <c r="DN580" s="10"/>
      <c r="DO580" s="10"/>
      <c r="DP580" s="10"/>
      <c r="DQ580" s="10"/>
      <c r="DR580" s="10"/>
      <c r="DS580" s="10"/>
      <c r="DT580" s="10"/>
      <c r="DU580" s="10"/>
      <c r="DV580" s="10"/>
      <c r="DW580" s="10"/>
      <c r="DX580" s="10"/>
      <c r="DY580" s="10"/>
      <c r="DZ580" s="10"/>
      <c r="EA580" s="10"/>
      <c r="EB580" s="10"/>
      <c r="EC580" s="10"/>
      <c r="ED580" s="10"/>
      <c r="EE580" s="10"/>
      <c r="EF580" s="10"/>
      <c r="EG580" s="10"/>
      <c r="EH580" s="10"/>
      <c r="EI580" s="10"/>
      <c r="EJ580" s="10"/>
      <c r="EK580" s="10"/>
      <c r="EL580" s="10"/>
      <c r="EM580" s="10"/>
      <c r="EN580" s="10"/>
      <c r="EO580" s="10"/>
      <c r="EP580" s="10"/>
      <c r="EQ580" s="10"/>
      <c r="ER580" s="10"/>
      <c r="ES580" s="10"/>
      <c r="ET580" s="10"/>
      <c r="EU580" s="10"/>
      <c r="EV580" s="10"/>
      <c r="EW580" s="10"/>
      <c r="EX580" s="10"/>
      <c r="EY580" s="10"/>
      <c r="EZ580" s="10"/>
      <c r="FA580" s="10"/>
      <c r="FB580" s="10"/>
      <c r="FC580" s="10"/>
      <c r="FD580" s="10"/>
      <c r="FE580" s="10"/>
      <c r="FF580" s="10"/>
      <c r="FG580" s="10"/>
      <c r="FH580" s="10"/>
      <c r="FI580" s="10"/>
      <c r="FJ580" s="10"/>
      <c r="FK580" s="10"/>
      <c r="FL580" s="10"/>
      <c r="FM580" s="10"/>
      <c r="FN580" s="10"/>
      <c r="FO580" s="10"/>
      <c r="FP580" s="10"/>
      <c r="FQ580" s="10"/>
      <c r="FR580" s="10"/>
      <c r="FS580" s="10"/>
      <c r="FT580" s="10"/>
      <c r="FU580" s="10"/>
      <c r="FV580" s="10"/>
      <c r="FW580" s="10"/>
      <c r="FX580" s="10"/>
      <c r="FY580" s="10"/>
      <c r="FZ580" s="10"/>
      <c r="GA580" s="10"/>
      <c r="GB580" s="10"/>
      <c r="GC580" s="10"/>
      <c r="GD580" s="10"/>
      <c r="GE580" s="10"/>
      <c r="GF580" s="10"/>
      <c r="GG580" s="10"/>
      <c r="GH580" s="10"/>
      <c r="GI580" s="10"/>
      <c r="GJ580" s="10"/>
      <c r="GK580" s="10"/>
      <c r="GL580" s="10"/>
      <c r="GM580" s="10"/>
      <c r="GN580" s="10"/>
      <c r="GO580" s="10"/>
      <c r="GP580" s="10"/>
      <c r="GQ580" s="10"/>
      <c r="GR580" s="10"/>
      <c r="GS580" s="10"/>
      <c r="GT580" s="10"/>
      <c r="GU580" s="10"/>
      <c r="GV580" s="10"/>
      <c r="GW580" s="10"/>
      <c r="GX580" s="10"/>
      <c r="GY580" s="10"/>
      <c r="GZ580" s="10"/>
      <c r="HA580" s="10"/>
      <c r="HB580" s="10"/>
      <c r="HC580" s="10"/>
      <c r="HD580" s="10"/>
      <c r="HE580" s="10"/>
      <c r="HF580" s="10"/>
      <c r="HG580" s="10"/>
      <c r="HH580" s="10"/>
      <c r="HI580" s="10"/>
      <c r="HJ580" s="10"/>
      <c r="HK580" s="10"/>
      <c r="HL580" s="10"/>
      <c r="HM580" s="10"/>
      <c r="HN580" s="10"/>
      <c r="HO580" s="10"/>
      <c r="HP580" s="10"/>
      <c r="HQ580" s="10"/>
      <c r="HR580" s="10"/>
      <c r="HS580" s="10"/>
      <c r="HT580" s="10"/>
      <c r="HU580" s="10"/>
      <c r="HV580" s="10"/>
      <c r="HW580" s="10"/>
      <c r="HX580" s="10"/>
      <c r="HY580" s="10"/>
      <c r="HZ580" s="10"/>
      <c r="IA580" s="10"/>
      <c r="IB580" s="10"/>
      <c r="IC580" s="10"/>
      <c r="ID580" s="10"/>
      <c r="IE580" s="10"/>
      <c r="IF580" s="10"/>
      <c r="IG580" s="10"/>
      <c r="IH580" s="10"/>
      <c r="II580" s="10"/>
      <c r="IJ580" s="10"/>
      <c r="IK580" s="10"/>
      <c r="IL580" s="10"/>
    </row>
    <row r="581" spans="1:246" ht="15.75" x14ac:dyDescent="0.25">
      <c r="A581" s="28"/>
      <c r="B581" s="16"/>
      <c r="C581" s="43"/>
      <c r="D581" s="69"/>
      <c r="E581" s="31"/>
      <c r="F581" s="41"/>
      <c r="G581" s="41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  <c r="CA581" s="10"/>
      <c r="CB581" s="10"/>
      <c r="CC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  <c r="CV581" s="10"/>
      <c r="CW581" s="10"/>
      <c r="CX581" s="10"/>
      <c r="CY581" s="10"/>
      <c r="CZ581" s="10"/>
      <c r="DA581" s="10"/>
      <c r="DB581" s="10"/>
      <c r="DC581" s="10"/>
      <c r="DD581" s="10"/>
      <c r="DE581" s="10"/>
      <c r="DF581" s="10"/>
      <c r="DG581" s="10"/>
      <c r="DH581" s="10"/>
      <c r="DI581" s="10"/>
      <c r="DJ581" s="10"/>
      <c r="DK581" s="10"/>
      <c r="DL581" s="10"/>
      <c r="DM581" s="10"/>
      <c r="DN581" s="10"/>
      <c r="DO581" s="10"/>
      <c r="DP581" s="10"/>
      <c r="DQ581" s="10"/>
      <c r="DR581" s="10"/>
      <c r="DS581" s="10"/>
      <c r="DT581" s="10"/>
      <c r="DU581" s="10"/>
      <c r="DV581" s="10"/>
      <c r="DW581" s="10"/>
      <c r="DX581" s="10"/>
      <c r="DY581" s="10"/>
      <c r="DZ581" s="10"/>
      <c r="EA581" s="10"/>
      <c r="EB581" s="10"/>
      <c r="EC581" s="10"/>
      <c r="ED581" s="10"/>
      <c r="EE581" s="10"/>
      <c r="EF581" s="10"/>
      <c r="EG581" s="10"/>
      <c r="EH581" s="10"/>
      <c r="EI581" s="10"/>
      <c r="EJ581" s="10"/>
      <c r="EK581" s="10"/>
      <c r="EL581" s="10"/>
      <c r="EM581" s="10"/>
      <c r="EN581" s="10"/>
      <c r="EO581" s="10"/>
      <c r="EP581" s="10"/>
      <c r="EQ581" s="10"/>
      <c r="ER581" s="10"/>
      <c r="ES581" s="10"/>
      <c r="ET581" s="10"/>
      <c r="EU581" s="10"/>
      <c r="EV581" s="10"/>
      <c r="EW581" s="10"/>
      <c r="EX581" s="10"/>
      <c r="EY581" s="10"/>
      <c r="EZ581" s="10"/>
      <c r="FA581" s="10"/>
      <c r="FB581" s="10"/>
      <c r="FC581" s="10"/>
      <c r="FD581" s="10"/>
      <c r="FE581" s="10"/>
      <c r="FF581" s="10"/>
      <c r="FG581" s="10"/>
      <c r="FH581" s="10"/>
      <c r="FI581" s="10"/>
      <c r="FJ581" s="10"/>
      <c r="FK581" s="10"/>
      <c r="FL581" s="10"/>
      <c r="FM581" s="10"/>
      <c r="FN581" s="10"/>
      <c r="FO581" s="10"/>
      <c r="FP581" s="10"/>
      <c r="FQ581" s="10"/>
      <c r="FR581" s="10"/>
      <c r="FS581" s="10"/>
      <c r="FT581" s="10"/>
      <c r="FU581" s="10"/>
      <c r="FV581" s="10"/>
      <c r="FW581" s="10"/>
      <c r="FX581" s="10"/>
      <c r="FY581" s="10"/>
      <c r="FZ581" s="10"/>
      <c r="GA581" s="10"/>
      <c r="GB581" s="10"/>
      <c r="GC581" s="10"/>
      <c r="GD581" s="10"/>
      <c r="GE581" s="10"/>
      <c r="GF581" s="10"/>
      <c r="GG581" s="10"/>
      <c r="GH581" s="10"/>
      <c r="GI581" s="10"/>
      <c r="GJ581" s="10"/>
      <c r="GK581" s="10"/>
      <c r="GL581" s="10"/>
      <c r="GM581" s="10"/>
      <c r="GN581" s="10"/>
      <c r="GO581" s="10"/>
      <c r="GP581" s="10"/>
      <c r="GQ581" s="10"/>
      <c r="GR581" s="10"/>
      <c r="GS581" s="10"/>
      <c r="GT581" s="10"/>
      <c r="GU581" s="10"/>
      <c r="GV581" s="10"/>
      <c r="GW581" s="10"/>
      <c r="GX581" s="10"/>
      <c r="GY581" s="10"/>
      <c r="GZ581" s="10"/>
      <c r="HA581" s="10"/>
      <c r="HB581" s="10"/>
      <c r="HC581" s="10"/>
      <c r="HD581" s="10"/>
      <c r="HE581" s="10"/>
      <c r="HF581" s="10"/>
      <c r="HG581" s="10"/>
      <c r="HH581" s="10"/>
      <c r="HI581" s="10"/>
      <c r="HJ581" s="10"/>
      <c r="HK581" s="10"/>
      <c r="HL581" s="10"/>
      <c r="HM581" s="10"/>
      <c r="HN581" s="10"/>
      <c r="HO581" s="10"/>
      <c r="HP581" s="10"/>
      <c r="HQ581" s="10"/>
      <c r="HR581" s="10"/>
      <c r="HS581" s="10"/>
      <c r="HT581" s="10"/>
      <c r="HU581" s="10"/>
      <c r="HV581" s="10"/>
      <c r="HW581" s="10"/>
      <c r="HX581" s="10"/>
      <c r="HY581" s="10"/>
      <c r="HZ581" s="10"/>
      <c r="IA581" s="10"/>
      <c r="IB581" s="10"/>
      <c r="IC581" s="10"/>
      <c r="ID581" s="10"/>
      <c r="IE581" s="10"/>
      <c r="IF581" s="10"/>
      <c r="IG581" s="10"/>
      <c r="IH581" s="10"/>
      <c r="II581" s="10"/>
      <c r="IJ581" s="10"/>
      <c r="IK581" s="10"/>
      <c r="IL581" s="10"/>
    </row>
    <row r="582" spans="1:246" ht="15.75" x14ac:dyDescent="0.25">
      <c r="A582" s="28"/>
      <c r="B582" s="16"/>
      <c r="C582" s="43"/>
      <c r="D582" s="69"/>
      <c r="E582" s="31"/>
      <c r="F582" s="41"/>
      <c r="G582" s="41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  <c r="CC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  <c r="CV582" s="10"/>
      <c r="CW582" s="10"/>
      <c r="CX582" s="10"/>
      <c r="CY582" s="10"/>
      <c r="CZ582" s="10"/>
      <c r="DA582" s="10"/>
      <c r="DB582" s="10"/>
      <c r="DC582" s="10"/>
      <c r="DD582" s="10"/>
      <c r="DE582" s="10"/>
      <c r="DF582" s="10"/>
      <c r="DG582" s="10"/>
      <c r="DH582" s="10"/>
      <c r="DI582" s="10"/>
      <c r="DJ582" s="10"/>
      <c r="DK582" s="10"/>
      <c r="DL582" s="10"/>
      <c r="DM582" s="10"/>
      <c r="DN582" s="10"/>
      <c r="DO582" s="10"/>
      <c r="DP582" s="10"/>
      <c r="DQ582" s="10"/>
      <c r="DR582" s="10"/>
      <c r="DS582" s="10"/>
      <c r="DT582" s="10"/>
      <c r="DU582" s="10"/>
      <c r="DV582" s="10"/>
      <c r="DW582" s="10"/>
      <c r="DX582" s="10"/>
      <c r="DY582" s="10"/>
      <c r="DZ582" s="10"/>
      <c r="EA582" s="10"/>
      <c r="EB582" s="10"/>
      <c r="EC582" s="10"/>
      <c r="ED582" s="10"/>
      <c r="EE582" s="10"/>
      <c r="EF582" s="10"/>
      <c r="EG582" s="10"/>
      <c r="EH582" s="10"/>
      <c r="EI582" s="10"/>
      <c r="EJ582" s="10"/>
      <c r="EK582" s="10"/>
      <c r="EL582" s="10"/>
      <c r="EM582" s="10"/>
      <c r="EN582" s="10"/>
      <c r="EO582" s="10"/>
      <c r="EP582" s="10"/>
      <c r="EQ582" s="10"/>
      <c r="ER582" s="10"/>
      <c r="ES582" s="10"/>
      <c r="ET582" s="10"/>
      <c r="EU582" s="10"/>
      <c r="EV582" s="10"/>
      <c r="EW582" s="10"/>
      <c r="EX582" s="10"/>
      <c r="EY582" s="10"/>
      <c r="EZ582" s="10"/>
      <c r="FA582" s="10"/>
      <c r="FB582" s="10"/>
      <c r="FC582" s="10"/>
      <c r="FD582" s="10"/>
      <c r="FE582" s="10"/>
      <c r="FF582" s="10"/>
      <c r="FG582" s="10"/>
      <c r="FH582" s="10"/>
      <c r="FI582" s="10"/>
      <c r="FJ582" s="10"/>
      <c r="FK582" s="10"/>
      <c r="FL582" s="10"/>
      <c r="FM582" s="10"/>
      <c r="FN582" s="10"/>
      <c r="FO582" s="10"/>
      <c r="FP582" s="10"/>
      <c r="FQ582" s="10"/>
      <c r="FR582" s="10"/>
      <c r="FS582" s="10"/>
      <c r="FT582" s="10"/>
      <c r="FU582" s="10"/>
      <c r="FV582" s="10"/>
      <c r="FW582" s="10"/>
      <c r="FX582" s="10"/>
      <c r="FY582" s="10"/>
      <c r="FZ582" s="10"/>
      <c r="GA582" s="10"/>
      <c r="GB582" s="10"/>
      <c r="GC582" s="10"/>
      <c r="GD582" s="10"/>
      <c r="GE582" s="10"/>
      <c r="GF582" s="10"/>
      <c r="GG582" s="10"/>
      <c r="GH582" s="10"/>
      <c r="GI582" s="10"/>
      <c r="GJ582" s="10"/>
      <c r="GK582" s="10"/>
      <c r="GL582" s="10"/>
      <c r="GM582" s="10"/>
      <c r="GN582" s="10"/>
      <c r="GO582" s="10"/>
      <c r="GP582" s="10"/>
      <c r="GQ582" s="10"/>
      <c r="GR582" s="10"/>
      <c r="GS582" s="10"/>
      <c r="GT582" s="10"/>
      <c r="GU582" s="10"/>
      <c r="GV582" s="10"/>
      <c r="GW582" s="10"/>
      <c r="GX582" s="10"/>
      <c r="GY582" s="10"/>
      <c r="GZ582" s="10"/>
      <c r="HA582" s="10"/>
      <c r="HB582" s="10"/>
      <c r="HC582" s="10"/>
      <c r="HD582" s="10"/>
      <c r="HE582" s="10"/>
      <c r="HF582" s="10"/>
      <c r="HG582" s="10"/>
      <c r="HH582" s="10"/>
      <c r="HI582" s="10"/>
      <c r="HJ582" s="10"/>
      <c r="HK582" s="10"/>
      <c r="HL582" s="10"/>
      <c r="HM582" s="10"/>
      <c r="HN582" s="10"/>
      <c r="HO582" s="10"/>
      <c r="HP582" s="10"/>
      <c r="HQ582" s="10"/>
      <c r="HR582" s="10"/>
      <c r="HS582" s="10"/>
      <c r="HT582" s="10"/>
      <c r="HU582" s="10"/>
      <c r="HV582" s="10"/>
      <c r="HW582" s="10"/>
      <c r="HX582" s="10"/>
      <c r="HY582" s="10"/>
      <c r="HZ582" s="10"/>
      <c r="IA582" s="10"/>
      <c r="IB582" s="10"/>
      <c r="IC582" s="10"/>
      <c r="ID582" s="10"/>
      <c r="IE582" s="10"/>
      <c r="IF582" s="10"/>
      <c r="IG582" s="10"/>
      <c r="IH582" s="10"/>
      <c r="II582" s="10"/>
      <c r="IJ582" s="10"/>
      <c r="IK582" s="10"/>
      <c r="IL582" s="10"/>
    </row>
    <row r="583" spans="1:246" ht="15.75" x14ac:dyDescent="0.25">
      <c r="A583" s="28"/>
      <c r="B583" s="16"/>
      <c r="C583" s="43"/>
      <c r="D583" s="69"/>
      <c r="E583" s="31"/>
      <c r="F583" s="41"/>
      <c r="G583" s="41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  <c r="CA583" s="10"/>
      <c r="CB583" s="10"/>
      <c r="CC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  <c r="CU583" s="10"/>
      <c r="CV583" s="10"/>
      <c r="CW583" s="10"/>
      <c r="CX583" s="10"/>
      <c r="CY583" s="10"/>
      <c r="CZ583" s="10"/>
      <c r="DA583" s="10"/>
      <c r="DB583" s="10"/>
      <c r="DC583" s="10"/>
      <c r="DD583" s="10"/>
      <c r="DE583" s="10"/>
      <c r="DF583" s="10"/>
      <c r="DG583" s="10"/>
      <c r="DH583" s="10"/>
      <c r="DI583" s="10"/>
      <c r="DJ583" s="10"/>
      <c r="DK583" s="10"/>
      <c r="DL583" s="10"/>
      <c r="DM583" s="10"/>
      <c r="DN583" s="10"/>
      <c r="DO583" s="10"/>
      <c r="DP583" s="10"/>
      <c r="DQ583" s="10"/>
      <c r="DR583" s="10"/>
      <c r="DS583" s="10"/>
      <c r="DT583" s="10"/>
      <c r="DU583" s="10"/>
      <c r="DV583" s="10"/>
      <c r="DW583" s="10"/>
      <c r="DX583" s="10"/>
      <c r="DY583" s="10"/>
      <c r="DZ583" s="10"/>
      <c r="EA583" s="10"/>
      <c r="EB583" s="10"/>
      <c r="EC583" s="10"/>
      <c r="ED583" s="10"/>
      <c r="EE583" s="10"/>
      <c r="EF583" s="10"/>
      <c r="EG583" s="10"/>
      <c r="EH583" s="10"/>
      <c r="EI583" s="10"/>
      <c r="EJ583" s="10"/>
      <c r="EK583" s="10"/>
      <c r="EL583" s="10"/>
      <c r="EM583" s="10"/>
      <c r="EN583" s="10"/>
      <c r="EO583" s="10"/>
      <c r="EP583" s="10"/>
      <c r="EQ583" s="10"/>
      <c r="ER583" s="10"/>
      <c r="ES583" s="10"/>
      <c r="ET583" s="10"/>
      <c r="EU583" s="10"/>
      <c r="EV583" s="10"/>
      <c r="EW583" s="10"/>
      <c r="EX583" s="10"/>
      <c r="EY583" s="10"/>
      <c r="EZ583" s="10"/>
      <c r="FA583" s="10"/>
      <c r="FB583" s="10"/>
      <c r="FC583" s="10"/>
      <c r="FD583" s="10"/>
      <c r="FE583" s="10"/>
      <c r="FF583" s="10"/>
      <c r="FG583" s="10"/>
      <c r="FH583" s="10"/>
      <c r="FI583" s="10"/>
      <c r="FJ583" s="10"/>
      <c r="FK583" s="10"/>
      <c r="FL583" s="10"/>
      <c r="FM583" s="10"/>
      <c r="FN583" s="10"/>
      <c r="FO583" s="10"/>
      <c r="FP583" s="10"/>
      <c r="FQ583" s="10"/>
      <c r="FR583" s="10"/>
      <c r="FS583" s="10"/>
      <c r="FT583" s="10"/>
      <c r="FU583" s="10"/>
      <c r="FV583" s="10"/>
      <c r="FW583" s="10"/>
      <c r="FX583" s="10"/>
      <c r="FY583" s="10"/>
      <c r="FZ583" s="10"/>
      <c r="GA583" s="10"/>
      <c r="GB583" s="10"/>
      <c r="GC583" s="10"/>
      <c r="GD583" s="10"/>
      <c r="GE583" s="10"/>
      <c r="GF583" s="10"/>
      <c r="GG583" s="10"/>
      <c r="GH583" s="10"/>
      <c r="GI583" s="10"/>
      <c r="GJ583" s="10"/>
      <c r="GK583" s="10"/>
      <c r="GL583" s="10"/>
      <c r="GM583" s="10"/>
      <c r="GN583" s="10"/>
      <c r="GO583" s="10"/>
      <c r="GP583" s="10"/>
      <c r="GQ583" s="10"/>
      <c r="GR583" s="10"/>
      <c r="GS583" s="10"/>
      <c r="GT583" s="10"/>
      <c r="GU583" s="10"/>
      <c r="GV583" s="10"/>
      <c r="GW583" s="10"/>
      <c r="GX583" s="10"/>
      <c r="GY583" s="10"/>
      <c r="GZ583" s="10"/>
      <c r="HA583" s="10"/>
      <c r="HB583" s="10"/>
      <c r="HC583" s="10"/>
      <c r="HD583" s="10"/>
      <c r="HE583" s="10"/>
      <c r="HF583" s="10"/>
      <c r="HG583" s="10"/>
      <c r="HH583" s="10"/>
      <c r="HI583" s="10"/>
      <c r="HJ583" s="10"/>
      <c r="HK583" s="10"/>
      <c r="HL583" s="10"/>
      <c r="HM583" s="10"/>
      <c r="HN583" s="10"/>
      <c r="HO583" s="10"/>
      <c r="HP583" s="10"/>
      <c r="HQ583" s="10"/>
      <c r="HR583" s="10"/>
      <c r="HS583" s="10"/>
      <c r="HT583" s="10"/>
      <c r="HU583" s="10"/>
      <c r="HV583" s="10"/>
      <c r="HW583" s="10"/>
      <c r="HX583" s="10"/>
      <c r="HY583" s="10"/>
      <c r="HZ583" s="10"/>
      <c r="IA583" s="10"/>
      <c r="IB583" s="10"/>
      <c r="IC583" s="10"/>
      <c r="ID583" s="10"/>
      <c r="IE583" s="10"/>
      <c r="IF583" s="10"/>
      <c r="IG583" s="10"/>
      <c r="IH583" s="10"/>
      <c r="II583" s="10"/>
      <c r="IJ583" s="10"/>
      <c r="IK583" s="10"/>
      <c r="IL583" s="10"/>
    </row>
    <row r="584" spans="1:246" ht="15.75" x14ac:dyDescent="0.25">
      <c r="A584" s="28"/>
      <c r="B584" s="16"/>
      <c r="C584" s="43"/>
      <c r="D584" s="69"/>
      <c r="E584" s="31"/>
      <c r="F584" s="41"/>
      <c r="G584" s="41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  <c r="CC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  <c r="CV584" s="10"/>
      <c r="CW584" s="10"/>
      <c r="CX584" s="10"/>
      <c r="CY584" s="10"/>
      <c r="CZ584" s="10"/>
      <c r="DA584" s="10"/>
      <c r="DB584" s="10"/>
      <c r="DC584" s="10"/>
      <c r="DD584" s="10"/>
      <c r="DE584" s="10"/>
      <c r="DF584" s="10"/>
      <c r="DG584" s="10"/>
      <c r="DH584" s="10"/>
      <c r="DI584" s="10"/>
      <c r="DJ584" s="10"/>
      <c r="DK584" s="10"/>
      <c r="DL584" s="10"/>
      <c r="DM584" s="10"/>
      <c r="DN584" s="10"/>
      <c r="DO584" s="10"/>
      <c r="DP584" s="10"/>
      <c r="DQ584" s="10"/>
      <c r="DR584" s="10"/>
      <c r="DS584" s="10"/>
      <c r="DT584" s="10"/>
      <c r="DU584" s="10"/>
      <c r="DV584" s="10"/>
      <c r="DW584" s="10"/>
      <c r="DX584" s="10"/>
      <c r="DY584" s="10"/>
      <c r="DZ584" s="10"/>
      <c r="EA584" s="10"/>
      <c r="EB584" s="10"/>
      <c r="EC584" s="10"/>
      <c r="ED584" s="10"/>
      <c r="EE584" s="10"/>
      <c r="EF584" s="10"/>
      <c r="EG584" s="10"/>
      <c r="EH584" s="10"/>
      <c r="EI584" s="10"/>
      <c r="EJ584" s="10"/>
      <c r="EK584" s="10"/>
      <c r="EL584" s="10"/>
      <c r="EM584" s="10"/>
      <c r="EN584" s="10"/>
      <c r="EO584" s="10"/>
      <c r="EP584" s="10"/>
      <c r="EQ584" s="10"/>
      <c r="ER584" s="10"/>
      <c r="ES584" s="10"/>
      <c r="ET584" s="10"/>
      <c r="EU584" s="10"/>
      <c r="EV584" s="10"/>
      <c r="EW584" s="10"/>
      <c r="EX584" s="10"/>
      <c r="EY584" s="10"/>
      <c r="EZ584" s="10"/>
      <c r="FA584" s="10"/>
      <c r="FB584" s="10"/>
      <c r="FC584" s="10"/>
      <c r="FD584" s="10"/>
      <c r="FE584" s="10"/>
      <c r="FF584" s="10"/>
      <c r="FG584" s="10"/>
      <c r="FH584" s="10"/>
      <c r="FI584" s="10"/>
      <c r="FJ584" s="10"/>
      <c r="FK584" s="10"/>
      <c r="FL584" s="10"/>
      <c r="FM584" s="10"/>
      <c r="FN584" s="10"/>
      <c r="FO584" s="10"/>
      <c r="FP584" s="10"/>
      <c r="FQ584" s="10"/>
      <c r="FR584" s="10"/>
      <c r="FS584" s="10"/>
      <c r="FT584" s="10"/>
      <c r="FU584" s="10"/>
      <c r="FV584" s="10"/>
      <c r="FW584" s="10"/>
      <c r="FX584" s="10"/>
      <c r="FY584" s="10"/>
      <c r="FZ584" s="10"/>
      <c r="GA584" s="10"/>
      <c r="GB584" s="10"/>
      <c r="GC584" s="10"/>
      <c r="GD584" s="10"/>
      <c r="GE584" s="10"/>
      <c r="GF584" s="10"/>
      <c r="GG584" s="10"/>
      <c r="GH584" s="10"/>
      <c r="GI584" s="10"/>
      <c r="GJ584" s="10"/>
      <c r="GK584" s="10"/>
      <c r="GL584" s="10"/>
      <c r="GM584" s="10"/>
      <c r="GN584" s="10"/>
      <c r="GO584" s="10"/>
      <c r="GP584" s="10"/>
      <c r="GQ584" s="10"/>
      <c r="GR584" s="10"/>
      <c r="GS584" s="10"/>
      <c r="GT584" s="10"/>
      <c r="GU584" s="10"/>
      <c r="GV584" s="10"/>
      <c r="GW584" s="10"/>
      <c r="GX584" s="10"/>
      <c r="GY584" s="10"/>
      <c r="GZ584" s="10"/>
      <c r="HA584" s="10"/>
      <c r="HB584" s="10"/>
      <c r="HC584" s="10"/>
      <c r="HD584" s="10"/>
      <c r="HE584" s="10"/>
      <c r="HF584" s="10"/>
      <c r="HG584" s="10"/>
      <c r="HH584" s="10"/>
      <c r="HI584" s="10"/>
      <c r="HJ584" s="10"/>
      <c r="HK584" s="10"/>
      <c r="HL584" s="10"/>
      <c r="HM584" s="10"/>
      <c r="HN584" s="10"/>
      <c r="HO584" s="10"/>
      <c r="HP584" s="10"/>
      <c r="HQ584" s="10"/>
      <c r="HR584" s="10"/>
      <c r="HS584" s="10"/>
      <c r="HT584" s="10"/>
      <c r="HU584" s="10"/>
      <c r="HV584" s="10"/>
      <c r="HW584" s="10"/>
      <c r="HX584" s="10"/>
      <c r="HY584" s="10"/>
      <c r="HZ584" s="10"/>
      <c r="IA584" s="10"/>
      <c r="IB584" s="10"/>
      <c r="IC584" s="10"/>
      <c r="ID584" s="10"/>
      <c r="IE584" s="10"/>
      <c r="IF584" s="10"/>
      <c r="IG584" s="10"/>
      <c r="IH584" s="10"/>
      <c r="II584" s="10"/>
      <c r="IJ584" s="10"/>
      <c r="IK584" s="10"/>
      <c r="IL584" s="10"/>
    </row>
    <row r="585" spans="1:246" ht="15.75" x14ac:dyDescent="0.25">
      <c r="A585" s="28"/>
      <c r="B585" s="16"/>
      <c r="C585" s="43"/>
      <c r="D585" s="69"/>
      <c r="E585" s="31"/>
      <c r="F585" s="41"/>
      <c r="G585" s="41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  <c r="CC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  <c r="CW585" s="10"/>
      <c r="CX585" s="10"/>
      <c r="CY585" s="10"/>
      <c r="CZ585" s="10"/>
      <c r="DA585" s="10"/>
      <c r="DB585" s="10"/>
      <c r="DC585" s="10"/>
      <c r="DD585" s="10"/>
      <c r="DE585" s="10"/>
      <c r="DF585" s="10"/>
      <c r="DG585" s="10"/>
      <c r="DH585" s="10"/>
      <c r="DI585" s="10"/>
      <c r="DJ585" s="10"/>
      <c r="DK585" s="10"/>
      <c r="DL585" s="10"/>
      <c r="DM585" s="10"/>
      <c r="DN585" s="10"/>
      <c r="DO585" s="10"/>
      <c r="DP585" s="10"/>
      <c r="DQ585" s="10"/>
      <c r="DR585" s="10"/>
      <c r="DS585" s="10"/>
      <c r="DT585" s="10"/>
      <c r="DU585" s="10"/>
      <c r="DV585" s="10"/>
      <c r="DW585" s="10"/>
      <c r="DX585" s="10"/>
      <c r="DY585" s="10"/>
      <c r="DZ585" s="10"/>
      <c r="EA585" s="10"/>
      <c r="EB585" s="10"/>
      <c r="EC585" s="10"/>
      <c r="ED585" s="10"/>
      <c r="EE585" s="10"/>
      <c r="EF585" s="10"/>
      <c r="EG585" s="10"/>
      <c r="EH585" s="10"/>
      <c r="EI585" s="10"/>
      <c r="EJ585" s="10"/>
      <c r="EK585" s="10"/>
      <c r="EL585" s="10"/>
      <c r="EM585" s="10"/>
      <c r="EN585" s="10"/>
      <c r="EO585" s="10"/>
      <c r="EP585" s="10"/>
      <c r="EQ585" s="10"/>
      <c r="ER585" s="10"/>
      <c r="ES585" s="10"/>
      <c r="ET585" s="10"/>
      <c r="EU585" s="10"/>
      <c r="EV585" s="10"/>
      <c r="EW585" s="10"/>
      <c r="EX585" s="10"/>
      <c r="EY585" s="10"/>
      <c r="EZ585" s="10"/>
      <c r="FA585" s="10"/>
      <c r="FB585" s="10"/>
      <c r="FC585" s="10"/>
      <c r="FD585" s="10"/>
      <c r="FE585" s="10"/>
      <c r="FF585" s="10"/>
      <c r="FG585" s="10"/>
      <c r="FH585" s="10"/>
      <c r="FI585" s="10"/>
      <c r="FJ585" s="10"/>
      <c r="FK585" s="10"/>
      <c r="FL585" s="10"/>
      <c r="FM585" s="10"/>
      <c r="FN585" s="10"/>
      <c r="FO585" s="10"/>
      <c r="FP585" s="10"/>
      <c r="FQ585" s="10"/>
      <c r="FR585" s="10"/>
      <c r="FS585" s="10"/>
      <c r="FT585" s="10"/>
      <c r="FU585" s="10"/>
      <c r="FV585" s="10"/>
      <c r="FW585" s="10"/>
      <c r="FX585" s="10"/>
      <c r="FY585" s="10"/>
      <c r="FZ585" s="10"/>
      <c r="GA585" s="10"/>
      <c r="GB585" s="10"/>
      <c r="GC585" s="10"/>
      <c r="GD585" s="10"/>
      <c r="GE585" s="10"/>
      <c r="GF585" s="10"/>
      <c r="GG585" s="10"/>
      <c r="GH585" s="10"/>
      <c r="GI585" s="10"/>
      <c r="GJ585" s="10"/>
      <c r="GK585" s="10"/>
      <c r="GL585" s="10"/>
      <c r="GM585" s="10"/>
      <c r="GN585" s="10"/>
      <c r="GO585" s="10"/>
      <c r="GP585" s="10"/>
      <c r="GQ585" s="10"/>
      <c r="GR585" s="10"/>
      <c r="GS585" s="10"/>
      <c r="GT585" s="10"/>
      <c r="GU585" s="10"/>
      <c r="GV585" s="10"/>
      <c r="GW585" s="10"/>
      <c r="GX585" s="10"/>
      <c r="GY585" s="10"/>
      <c r="GZ585" s="10"/>
      <c r="HA585" s="10"/>
      <c r="HB585" s="10"/>
      <c r="HC585" s="10"/>
      <c r="HD585" s="10"/>
      <c r="HE585" s="10"/>
      <c r="HF585" s="10"/>
      <c r="HG585" s="10"/>
      <c r="HH585" s="10"/>
      <c r="HI585" s="10"/>
      <c r="HJ585" s="10"/>
      <c r="HK585" s="10"/>
      <c r="HL585" s="10"/>
      <c r="HM585" s="10"/>
      <c r="HN585" s="10"/>
      <c r="HO585" s="10"/>
      <c r="HP585" s="10"/>
      <c r="HQ585" s="10"/>
      <c r="HR585" s="10"/>
      <c r="HS585" s="10"/>
      <c r="HT585" s="10"/>
      <c r="HU585" s="10"/>
      <c r="HV585" s="10"/>
      <c r="HW585" s="10"/>
      <c r="HX585" s="10"/>
      <c r="HY585" s="10"/>
      <c r="HZ585" s="10"/>
      <c r="IA585" s="10"/>
      <c r="IB585" s="10"/>
      <c r="IC585" s="10"/>
      <c r="ID585" s="10"/>
      <c r="IE585" s="10"/>
      <c r="IF585" s="10"/>
      <c r="IG585" s="10"/>
      <c r="IH585" s="10"/>
      <c r="II585" s="10"/>
      <c r="IJ585" s="10"/>
      <c r="IK585" s="10"/>
      <c r="IL585" s="10"/>
    </row>
    <row r="586" spans="1:246" ht="15.75" x14ac:dyDescent="0.25">
      <c r="A586" s="28"/>
      <c r="B586" s="16"/>
      <c r="C586" s="43"/>
      <c r="D586" s="69"/>
      <c r="E586" s="31"/>
      <c r="F586" s="41"/>
      <c r="G586" s="41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  <c r="CW586" s="10"/>
      <c r="CX586" s="10"/>
      <c r="CY586" s="10"/>
      <c r="CZ586" s="10"/>
      <c r="DA586" s="10"/>
      <c r="DB586" s="10"/>
      <c r="DC586" s="10"/>
      <c r="DD586" s="10"/>
      <c r="DE586" s="10"/>
      <c r="DF586" s="10"/>
      <c r="DG586" s="10"/>
      <c r="DH586" s="10"/>
      <c r="DI586" s="10"/>
      <c r="DJ586" s="10"/>
      <c r="DK586" s="10"/>
      <c r="DL586" s="10"/>
      <c r="DM586" s="10"/>
      <c r="DN586" s="10"/>
      <c r="DO586" s="10"/>
      <c r="DP586" s="10"/>
      <c r="DQ586" s="10"/>
      <c r="DR586" s="10"/>
      <c r="DS586" s="10"/>
      <c r="DT586" s="10"/>
      <c r="DU586" s="10"/>
      <c r="DV586" s="10"/>
      <c r="DW586" s="10"/>
      <c r="DX586" s="10"/>
      <c r="DY586" s="10"/>
      <c r="DZ586" s="10"/>
      <c r="EA586" s="10"/>
      <c r="EB586" s="10"/>
      <c r="EC586" s="10"/>
      <c r="ED586" s="10"/>
      <c r="EE586" s="10"/>
      <c r="EF586" s="10"/>
      <c r="EG586" s="10"/>
      <c r="EH586" s="10"/>
      <c r="EI586" s="10"/>
      <c r="EJ586" s="10"/>
      <c r="EK586" s="10"/>
      <c r="EL586" s="10"/>
      <c r="EM586" s="10"/>
      <c r="EN586" s="10"/>
      <c r="EO586" s="10"/>
      <c r="EP586" s="10"/>
      <c r="EQ586" s="10"/>
      <c r="ER586" s="10"/>
      <c r="ES586" s="10"/>
      <c r="ET586" s="10"/>
      <c r="EU586" s="10"/>
      <c r="EV586" s="10"/>
      <c r="EW586" s="10"/>
      <c r="EX586" s="10"/>
      <c r="EY586" s="10"/>
      <c r="EZ586" s="10"/>
      <c r="FA586" s="10"/>
      <c r="FB586" s="10"/>
      <c r="FC586" s="10"/>
      <c r="FD586" s="10"/>
      <c r="FE586" s="10"/>
      <c r="FF586" s="10"/>
      <c r="FG586" s="10"/>
      <c r="FH586" s="10"/>
      <c r="FI586" s="10"/>
      <c r="FJ586" s="10"/>
      <c r="FK586" s="10"/>
      <c r="FL586" s="10"/>
      <c r="FM586" s="10"/>
      <c r="FN586" s="10"/>
      <c r="FO586" s="10"/>
      <c r="FP586" s="10"/>
      <c r="FQ586" s="10"/>
      <c r="FR586" s="10"/>
      <c r="FS586" s="10"/>
      <c r="FT586" s="10"/>
      <c r="FU586" s="10"/>
      <c r="FV586" s="10"/>
      <c r="FW586" s="10"/>
      <c r="FX586" s="10"/>
      <c r="FY586" s="10"/>
      <c r="FZ586" s="10"/>
      <c r="GA586" s="10"/>
      <c r="GB586" s="10"/>
      <c r="GC586" s="10"/>
      <c r="GD586" s="10"/>
      <c r="GE586" s="10"/>
      <c r="GF586" s="10"/>
      <c r="GG586" s="10"/>
      <c r="GH586" s="10"/>
      <c r="GI586" s="10"/>
      <c r="GJ586" s="10"/>
      <c r="GK586" s="10"/>
      <c r="GL586" s="10"/>
      <c r="GM586" s="10"/>
      <c r="GN586" s="10"/>
      <c r="GO586" s="10"/>
      <c r="GP586" s="10"/>
      <c r="GQ586" s="10"/>
      <c r="GR586" s="10"/>
      <c r="GS586" s="10"/>
      <c r="GT586" s="10"/>
      <c r="GU586" s="10"/>
      <c r="GV586" s="10"/>
      <c r="GW586" s="10"/>
      <c r="GX586" s="10"/>
      <c r="GY586" s="10"/>
      <c r="GZ586" s="10"/>
      <c r="HA586" s="10"/>
      <c r="HB586" s="10"/>
      <c r="HC586" s="10"/>
      <c r="HD586" s="10"/>
      <c r="HE586" s="10"/>
      <c r="HF586" s="10"/>
      <c r="HG586" s="10"/>
      <c r="HH586" s="10"/>
      <c r="HI586" s="10"/>
      <c r="HJ586" s="10"/>
      <c r="HK586" s="10"/>
      <c r="HL586" s="10"/>
      <c r="HM586" s="10"/>
      <c r="HN586" s="10"/>
      <c r="HO586" s="10"/>
      <c r="HP586" s="10"/>
      <c r="HQ586" s="10"/>
      <c r="HR586" s="10"/>
      <c r="HS586" s="10"/>
      <c r="HT586" s="10"/>
      <c r="HU586" s="10"/>
      <c r="HV586" s="10"/>
      <c r="HW586" s="10"/>
      <c r="HX586" s="10"/>
      <c r="HY586" s="10"/>
      <c r="HZ586" s="10"/>
      <c r="IA586" s="10"/>
      <c r="IB586" s="10"/>
      <c r="IC586" s="10"/>
      <c r="ID586" s="10"/>
      <c r="IE586" s="10"/>
      <c r="IF586" s="10"/>
      <c r="IG586" s="10"/>
      <c r="IH586" s="10"/>
      <c r="II586" s="10"/>
      <c r="IJ586" s="10"/>
      <c r="IK586" s="10"/>
      <c r="IL586" s="10"/>
    </row>
    <row r="587" spans="1:246" ht="15.75" x14ac:dyDescent="0.25">
      <c r="A587" s="28"/>
      <c r="B587" s="16"/>
      <c r="C587" s="43"/>
      <c r="D587" s="69"/>
      <c r="E587" s="31"/>
      <c r="F587" s="41"/>
      <c r="G587" s="41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  <c r="CC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  <c r="CV587" s="10"/>
      <c r="CW587" s="10"/>
      <c r="CX587" s="10"/>
      <c r="CY587" s="10"/>
      <c r="CZ587" s="10"/>
      <c r="DA587" s="10"/>
      <c r="DB587" s="10"/>
      <c r="DC587" s="10"/>
      <c r="DD587" s="10"/>
      <c r="DE587" s="10"/>
      <c r="DF587" s="10"/>
      <c r="DG587" s="10"/>
      <c r="DH587" s="10"/>
      <c r="DI587" s="10"/>
      <c r="DJ587" s="10"/>
      <c r="DK587" s="10"/>
      <c r="DL587" s="10"/>
      <c r="DM587" s="10"/>
      <c r="DN587" s="10"/>
      <c r="DO587" s="10"/>
      <c r="DP587" s="10"/>
      <c r="DQ587" s="10"/>
      <c r="DR587" s="10"/>
      <c r="DS587" s="10"/>
      <c r="DT587" s="10"/>
      <c r="DU587" s="10"/>
      <c r="DV587" s="10"/>
      <c r="DW587" s="10"/>
      <c r="DX587" s="10"/>
      <c r="DY587" s="10"/>
      <c r="DZ587" s="10"/>
      <c r="EA587" s="10"/>
      <c r="EB587" s="10"/>
      <c r="EC587" s="10"/>
      <c r="ED587" s="10"/>
      <c r="EE587" s="10"/>
      <c r="EF587" s="10"/>
      <c r="EG587" s="10"/>
      <c r="EH587" s="10"/>
      <c r="EI587" s="10"/>
      <c r="EJ587" s="10"/>
      <c r="EK587" s="10"/>
      <c r="EL587" s="10"/>
      <c r="EM587" s="10"/>
      <c r="EN587" s="10"/>
      <c r="EO587" s="10"/>
      <c r="EP587" s="10"/>
      <c r="EQ587" s="10"/>
      <c r="ER587" s="10"/>
      <c r="ES587" s="10"/>
      <c r="ET587" s="10"/>
      <c r="EU587" s="10"/>
      <c r="EV587" s="10"/>
      <c r="EW587" s="10"/>
      <c r="EX587" s="10"/>
      <c r="EY587" s="10"/>
      <c r="EZ587" s="10"/>
      <c r="FA587" s="10"/>
      <c r="FB587" s="10"/>
      <c r="FC587" s="10"/>
      <c r="FD587" s="10"/>
      <c r="FE587" s="10"/>
      <c r="FF587" s="10"/>
      <c r="FG587" s="10"/>
      <c r="FH587" s="10"/>
      <c r="FI587" s="10"/>
      <c r="FJ587" s="10"/>
      <c r="FK587" s="10"/>
      <c r="FL587" s="10"/>
      <c r="FM587" s="10"/>
      <c r="FN587" s="10"/>
      <c r="FO587" s="10"/>
      <c r="FP587" s="10"/>
      <c r="FQ587" s="10"/>
      <c r="FR587" s="10"/>
      <c r="FS587" s="10"/>
      <c r="FT587" s="10"/>
      <c r="FU587" s="10"/>
      <c r="FV587" s="10"/>
      <c r="FW587" s="10"/>
      <c r="FX587" s="10"/>
      <c r="FY587" s="10"/>
      <c r="FZ587" s="10"/>
      <c r="GA587" s="10"/>
      <c r="GB587" s="10"/>
      <c r="GC587" s="10"/>
      <c r="GD587" s="10"/>
      <c r="GE587" s="10"/>
      <c r="GF587" s="10"/>
      <c r="GG587" s="10"/>
      <c r="GH587" s="10"/>
      <c r="GI587" s="10"/>
      <c r="GJ587" s="10"/>
      <c r="GK587" s="10"/>
      <c r="GL587" s="10"/>
      <c r="GM587" s="10"/>
      <c r="GN587" s="10"/>
      <c r="GO587" s="10"/>
      <c r="GP587" s="10"/>
      <c r="GQ587" s="10"/>
      <c r="GR587" s="10"/>
      <c r="GS587" s="10"/>
      <c r="GT587" s="10"/>
      <c r="GU587" s="10"/>
      <c r="GV587" s="10"/>
      <c r="GW587" s="10"/>
      <c r="GX587" s="10"/>
      <c r="GY587" s="10"/>
      <c r="GZ587" s="10"/>
      <c r="HA587" s="10"/>
      <c r="HB587" s="10"/>
      <c r="HC587" s="10"/>
      <c r="HD587" s="10"/>
      <c r="HE587" s="10"/>
      <c r="HF587" s="10"/>
      <c r="HG587" s="10"/>
      <c r="HH587" s="10"/>
      <c r="HI587" s="10"/>
      <c r="HJ587" s="10"/>
      <c r="HK587" s="10"/>
      <c r="HL587" s="10"/>
      <c r="HM587" s="10"/>
      <c r="HN587" s="10"/>
      <c r="HO587" s="10"/>
      <c r="HP587" s="10"/>
      <c r="HQ587" s="10"/>
      <c r="HR587" s="10"/>
      <c r="HS587" s="10"/>
      <c r="HT587" s="10"/>
      <c r="HU587" s="10"/>
      <c r="HV587" s="10"/>
      <c r="HW587" s="10"/>
      <c r="HX587" s="10"/>
      <c r="HY587" s="10"/>
      <c r="HZ587" s="10"/>
      <c r="IA587" s="10"/>
      <c r="IB587" s="10"/>
      <c r="IC587" s="10"/>
      <c r="ID587" s="10"/>
      <c r="IE587" s="10"/>
      <c r="IF587" s="10"/>
      <c r="IG587" s="10"/>
      <c r="IH587" s="10"/>
      <c r="II587" s="10"/>
      <c r="IJ587" s="10"/>
      <c r="IK587" s="10"/>
      <c r="IL587" s="10"/>
    </row>
    <row r="588" spans="1:246" ht="15.75" x14ac:dyDescent="0.25">
      <c r="A588" s="28"/>
      <c r="B588" s="16"/>
      <c r="C588" s="43"/>
      <c r="D588" s="69"/>
      <c r="E588" s="31"/>
      <c r="F588" s="41"/>
      <c r="G588" s="41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  <c r="CA588" s="10"/>
      <c r="CB588" s="10"/>
      <c r="CC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  <c r="CU588" s="10"/>
      <c r="CV588" s="10"/>
      <c r="CW588" s="10"/>
      <c r="CX588" s="10"/>
      <c r="CY588" s="10"/>
      <c r="CZ588" s="10"/>
      <c r="DA588" s="10"/>
      <c r="DB588" s="10"/>
      <c r="DC588" s="10"/>
      <c r="DD588" s="10"/>
      <c r="DE588" s="10"/>
      <c r="DF588" s="10"/>
      <c r="DG588" s="10"/>
      <c r="DH588" s="10"/>
      <c r="DI588" s="10"/>
      <c r="DJ588" s="10"/>
      <c r="DK588" s="10"/>
      <c r="DL588" s="10"/>
      <c r="DM588" s="10"/>
      <c r="DN588" s="10"/>
      <c r="DO588" s="10"/>
      <c r="DP588" s="10"/>
      <c r="DQ588" s="10"/>
      <c r="DR588" s="10"/>
      <c r="DS588" s="10"/>
      <c r="DT588" s="10"/>
      <c r="DU588" s="10"/>
      <c r="DV588" s="10"/>
      <c r="DW588" s="10"/>
      <c r="DX588" s="10"/>
      <c r="DY588" s="10"/>
      <c r="DZ588" s="10"/>
      <c r="EA588" s="10"/>
      <c r="EB588" s="10"/>
      <c r="EC588" s="10"/>
      <c r="ED588" s="10"/>
      <c r="EE588" s="10"/>
      <c r="EF588" s="10"/>
      <c r="EG588" s="10"/>
      <c r="EH588" s="10"/>
      <c r="EI588" s="10"/>
      <c r="EJ588" s="10"/>
      <c r="EK588" s="10"/>
      <c r="EL588" s="10"/>
      <c r="EM588" s="10"/>
      <c r="EN588" s="10"/>
      <c r="EO588" s="10"/>
      <c r="EP588" s="10"/>
      <c r="EQ588" s="10"/>
      <c r="ER588" s="10"/>
      <c r="ES588" s="10"/>
      <c r="ET588" s="10"/>
      <c r="EU588" s="10"/>
      <c r="EV588" s="10"/>
      <c r="EW588" s="10"/>
      <c r="EX588" s="10"/>
      <c r="EY588" s="10"/>
      <c r="EZ588" s="10"/>
      <c r="FA588" s="10"/>
      <c r="FB588" s="10"/>
      <c r="FC588" s="10"/>
      <c r="FD588" s="10"/>
      <c r="FE588" s="10"/>
      <c r="FF588" s="10"/>
      <c r="FG588" s="10"/>
      <c r="FH588" s="10"/>
      <c r="FI588" s="10"/>
      <c r="FJ588" s="10"/>
      <c r="FK588" s="10"/>
      <c r="FL588" s="10"/>
      <c r="FM588" s="10"/>
      <c r="FN588" s="10"/>
      <c r="FO588" s="10"/>
      <c r="FP588" s="10"/>
      <c r="FQ588" s="10"/>
      <c r="FR588" s="10"/>
      <c r="FS588" s="10"/>
      <c r="FT588" s="10"/>
      <c r="FU588" s="10"/>
      <c r="FV588" s="10"/>
      <c r="FW588" s="10"/>
      <c r="FX588" s="10"/>
      <c r="FY588" s="10"/>
      <c r="FZ588" s="10"/>
      <c r="GA588" s="10"/>
      <c r="GB588" s="10"/>
      <c r="GC588" s="10"/>
      <c r="GD588" s="10"/>
      <c r="GE588" s="10"/>
      <c r="GF588" s="10"/>
      <c r="GG588" s="10"/>
      <c r="GH588" s="10"/>
      <c r="GI588" s="10"/>
      <c r="GJ588" s="10"/>
      <c r="GK588" s="10"/>
      <c r="GL588" s="10"/>
      <c r="GM588" s="10"/>
      <c r="GN588" s="10"/>
      <c r="GO588" s="10"/>
      <c r="GP588" s="10"/>
      <c r="GQ588" s="10"/>
      <c r="GR588" s="10"/>
      <c r="GS588" s="10"/>
      <c r="GT588" s="10"/>
      <c r="GU588" s="10"/>
      <c r="GV588" s="10"/>
      <c r="GW588" s="10"/>
      <c r="GX588" s="10"/>
      <c r="GY588" s="10"/>
      <c r="GZ588" s="10"/>
      <c r="HA588" s="10"/>
      <c r="HB588" s="10"/>
      <c r="HC588" s="10"/>
      <c r="HD588" s="10"/>
      <c r="HE588" s="10"/>
      <c r="HF588" s="10"/>
      <c r="HG588" s="10"/>
      <c r="HH588" s="10"/>
      <c r="HI588" s="10"/>
      <c r="HJ588" s="10"/>
      <c r="HK588" s="10"/>
      <c r="HL588" s="10"/>
      <c r="HM588" s="10"/>
      <c r="HN588" s="10"/>
      <c r="HO588" s="10"/>
      <c r="HP588" s="10"/>
      <c r="HQ588" s="10"/>
      <c r="HR588" s="10"/>
      <c r="HS588" s="10"/>
      <c r="HT588" s="10"/>
      <c r="HU588" s="10"/>
      <c r="HV588" s="10"/>
      <c r="HW588" s="10"/>
      <c r="HX588" s="10"/>
      <c r="HY588" s="10"/>
      <c r="HZ588" s="10"/>
      <c r="IA588" s="10"/>
      <c r="IB588" s="10"/>
      <c r="IC588" s="10"/>
      <c r="ID588" s="10"/>
      <c r="IE588" s="10"/>
      <c r="IF588" s="10"/>
      <c r="IG588" s="10"/>
      <c r="IH588" s="10"/>
      <c r="II588" s="10"/>
      <c r="IJ588" s="10"/>
      <c r="IK588" s="10"/>
      <c r="IL588" s="10"/>
    </row>
    <row r="589" spans="1:246" ht="15.75" x14ac:dyDescent="0.25">
      <c r="A589" s="28"/>
      <c r="B589" s="16"/>
      <c r="C589" s="43"/>
      <c r="D589" s="69"/>
      <c r="E589" s="31"/>
      <c r="F589" s="41"/>
      <c r="G589" s="41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  <c r="CC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  <c r="CV589" s="10"/>
      <c r="CW589" s="10"/>
      <c r="CX589" s="10"/>
      <c r="CY589" s="10"/>
      <c r="CZ589" s="10"/>
      <c r="DA589" s="10"/>
      <c r="DB589" s="10"/>
      <c r="DC589" s="10"/>
      <c r="DD589" s="10"/>
      <c r="DE589" s="10"/>
      <c r="DF589" s="10"/>
      <c r="DG589" s="10"/>
      <c r="DH589" s="10"/>
      <c r="DI589" s="10"/>
      <c r="DJ589" s="10"/>
      <c r="DK589" s="10"/>
      <c r="DL589" s="10"/>
      <c r="DM589" s="10"/>
      <c r="DN589" s="10"/>
      <c r="DO589" s="10"/>
      <c r="DP589" s="10"/>
      <c r="DQ589" s="10"/>
      <c r="DR589" s="10"/>
      <c r="DS589" s="10"/>
      <c r="DT589" s="10"/>
      <c r="DU589" s="10"/>
      <c r="DV589" s="10"/>
      <c r="DW589" s="10"/>
      <c r="DX589" s="10"/>
      <c r="DY589" s="10"/>
      <c r="DZ589" s="10"/>
      <c r="EA589" s="10"/>
      <c r="EB589" s="10"/>
      <c r="EC589" s="10"/>
      <c r="ED589" s="10"/>
      <c r="EE589" s="10"/>
      <c r="EF589" s="10"/>
      <c r="EG589" s="10"/>
      <c r="EH589" s="10"/>
      <c r="EI589" s="10"/>
      <c r="EJ589" s="10"/>
      <c r="EK589" s="10"/>
      <c r="EL589" s="10"/>
      <c r="EM589" s="10"/>
      <c r="EN589" s="10"/>
      <c r="EO589" s="10"/>
      <c r="EP589" s="10"/>
      <c r="EQ589" s="10"/>
      <c r="ER589" s="10"/>
      <c r="ES589" s="10"/>
      <c r="ET589" s="10"/>
      <c r="EU589" s="10"/>
      <c r="EV589" s="10"/>
      <c r="EW589" s="10"/>
      <c r="EX589" s="10"/>
      <c r="EY589" s="10"/>
      <c r="EZ589" s="10"/>
      <c r="FA589" s="10"/>
      <c r="FB589" s="10"/>
      <c r="FC589" s="10"/>
      <c r="FD589" s="10"/>
      <c r="FE589" s="10"/>
      <c r="FF589" s="10"/>
      <c r="FG589" s="10"/>
      <c r="FH589" s="10"/>
      <c r="FI589" s="10"/>
      <c r="FJ589" s="10"/>
      <c r="FK589" s="10"/>
      <c r="FL589" s="10"/>
      <c r="FM589" s="10"/>
      <c r="FN589" s="10"/>
      <c r="FO589" s="10"/>
      <c r="FP589" s="10"/>
      <c r="FQ589" s="10"/>
      <c r="FR589" s="10"/>
      <c r="FS589" s="10"/>
      <c r="FT589" s="10"/>
      <c r="FU589" s="10"/>
      <c r="FV589" s="10"/>
      <c r="FW589" s="10"/>
      <c r="FX589" s="10"/>
      <c r="FY589" s="10"/>
      <c r="FZ589" s="10"/>
      <c r="GA589" s="10"/>
      <c r="GB589" s="10"/>
      <c r="GC589" s="10"/>
      <c r="GD589" s="10"/>
      <c r="GE589" s="10"/>
      <c r="GF589" s="10"/>
      <c r="GG589" s="10"/>
      <c r="GH589" s="10"/>
      <c r="GI589" s="10"/>
      <c r="GJ589" s="10"/>
      <c r="GK589" s="10"/>
      <c r="GL589" s="10"/>
      <c r="GM589" s="10"/>
      <c r="GN589" s="10"/>
      <c r="GO589" s="10"/>
      <c r="GP589" s="10"/>
      <c r="GQ589" s="10"/>
      <c r="GR589" s="10"/>
      <c r="GS589" s="10"/>
      <c r="GT589" s="10"/>
      <c r="GU589" s="10"/>
      <c r="GV589" s="10"/>
      <c r="GW589" s="10"/>
      <c r="GX589" s="10"/>
      <c r="GY589" s="10"/>
      <c r="GZ589" s="10"/>
      <c r="HA589" s="10"/>
      <c r="HB589" s="10"/>
      <c r="HC589" s="10"/>
      <c r="HD589" s="10"/>
      <c r="HE589" s="10"/>
      <c r="HF589" s="10"/>
      <c r="HG589" s="10"/>
      <c r="HH589" s="10"/>
      <c r="HI589" s="10"/>
      <c r="HJ589" s="10"/>
      <c r="HK589" s="10"/>
      <c r="HL589" s="10"/>
      <c r="HM589" s="10"/>
      <c r="HN589" s="10"/>
      <c r="HO589" s="10"/>
      <c r="HP589" s="10"/>
      <c r="HQ589" s="10"/>
      <c r="HR589" s="10"/>
      <c r="HS589" s="10"/>
      <c r="HT589" s="10"/>
      <c r="HU589" s="10"/>
      <c r="HV589" s="10"/>
      <c r="HW589" s="10"/>
      <c r="HX589" s="10"/>
      <c r="HY589" s="10"/>
      <c r="HZ589" s="10"/>
      <c r="IA589" s="10"/>
      <c r="IB589" s="10"/>
      <c r="IC589" s="10"/>
      <c r="ID589" s="10"/>
      <c r="IE589" s="10"/>
      <c r="IF589" s="10"/>
      <c r="IG589" s="10"/>
      <c r="IH589" s="10"/>
      <c r="II589" s="10"/>
      <c r="IJ589" s="10"/>
      <c r="IK589" s="10"/>
      <c r="IL589" s="10"/>
    </row>
    <row r="590" spans="1:246" ht="15.75" x14ac:dyDescent="0.25">
      <c r="A590" s="28"/>
      <c r="B590" s="16"/>
      <c r="C590" s="43"/>
      <c r="D590" s="69"/>
      <c r="E590" s="31"/>
      <c r="F590" s="41"/>
      <c r="G590" s="41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  <c r="DC590" s="10"/>
      <c r="DD590" s="10"/>
      <c r="DE590" s="10"/>
      <c r="DF590" s="10"/>
      <c r="DG590" s="10"/>
      <c r="DH590" s="10"/>
      <c r="DI590" s="10"/>
      <c r="DJ590" s="10"/>
      <c r="DK590" s="10"/>
      <c r="DL590" s="10"/>
      <c r="DM590" s="10"/>
      <c r="DN590" s="10"/>
      <c r="DO590" s="10"/>
      <c r="DP590" s="10"/>
      <c r="DQ590" s="10"/>
      <c r="DR590" s="10"/>
      <c r="DS590" s="10"/>
      <c r="DT590" s="10"/>
      <c r="DU590" s="10"/>
      <c r="DV590" s="10"/>
      <c r="DW590" s="10"/>
      <c r="DX590" s="10"/>
      <c r="DY590" s="10"/>
      <c r="DZ590" s="10"/>
      <c r="EA590" s="10"/>
      <c r="EB590" s="10"/>
      <c r="EC590" s="10"/>
      <c r="ED590" s="10"/>
      <c r="EE590" s="10"/>
      <c r="EF590" s="10"/>
      <c r="EG590" s="10"/>
      <c r="EH590" s="10"/>
      <c r="EI590" s="10"/>
      <c r="EJ590" s="10"/>
      <c r="EK590" s="10"/>
      <c r="EL590" s="10"/>
      <c r="EM590" s="10"/>
      <c r="EN590" s="10"/>
      <c r="EO590" s="10"/>
      <c r="EP590" s="10"/>
      <c r="EQ590" s="10"/>
      <c r="ER590" s="10"/>
      <c r="ES590" s="10"/>
      <c r="ET590" s="10"/>
      <c r="EU590" s="10"/>
      <c r="EV590" s="10"/>
      <c r="EW590" s="10"/>
      <c r="EX590" s="10"/>
      <c r="EY590" s="10"/>
      <c r="EZ590" s="10"/>
      <c r="FA590" s="10"/>
      <c r="FB590" s="10"/>
      <c r="FC590" s="10"/>
      <c r="FD590" s="10"/>
      <c r="FE590" s="10"/>
      <c r="FF590" s="10"/>
      <c r="FG590" s="10"/>
      <c r="FH590" s="10"/>
      <c r="FI590" s="10"/>
      <c r="FJ590" s="10"/>
      <c r="FK590" s="10"/>
      <c r="FL590" s="10"/>
      <c r="FM590" s="10"/>
      <c r="FN590" s="10"/>
      <c r="FO590" s="10"/>
      <c r="FP590" s="10"/>
      <c r="FQ590" s="10"/>
      <c r="FR590" s="10"/>
      <c r="FS590" s="10"/>
      <c r="FT590" s="10"/>
      <c r="FU590" s="10"/>
      <c r="FV590" s="10"/>
      <c r="FW590" s="10"/>
      <c r="FX590" s="10"/>
      <c r="FY590" s="10"/>
      <c r="FZ590" s="10"/>
      <c r="GA590" s="10"/>
      <c r="GB590" s="10"/>
      <c r="GC590" s="10"/>
      <c r="GD590" s="10"/>
      <c r="GE590" s="10"/>
      <c r="GF590" s="10"/>
      <c r="GG590" s="10"/>
      <c r="GH590" s="10"/>
      <c r="GI590" s="10"/>
      <c r="GJ590" s="10"/>
      <c r="GK590" s="10"/>
      <c r="GL590" s="10"/>
      <c r="GM590" s="10"/>
      <c r="GN590" s="10"/>
      <c r="GO590" s="10"/>
      <c r="GP590" s="10"/>
      <c r="GQ590" s="10"/>
      <c r="GR590" s="10"/>
      <c r="GS590" s="10"/>
      <c r="GT590" s="10"/>
      <c r="GU590" s="10"/>
      <c r="GV590" s="10"/>
      <c r="GW590" s="10"/>
      <c r="GX590" s="10"/>
      <c r="GY590" s="10"/>
      <c r="GZ590" s="10"/>
      <c r="HA590" s="10"/>
      <c r="HB590" s="10"/>
      <c r="HC590" s="10"/>
      <c r="HD590" s="10"/>
      <c r="HE590" s="10"/>
      <c r="HF590" s="10"/>
      <c r="HG590" s="10"/>
      <c r="HH590" s="10"/>
      <c r="HI590" s="10"/>
      <c r="HJ590" s="10"/>
      <c r="HK590" s="10"/>
      <c r="HL590" s="10"/>
      <c r="HM590" s="10"/>
      <c r="HN590" s="10"/>
      <c r="HO590" s="10"/>
      <c r="HP590" s="10"/>
      <c r="HQ590" s="10"/>
      <c r="HR590" s="10"/>
      <c r="HS590" s="10"/>
      <c r="HT590" s="10"/>
      <c r="HU590" s="10"/>
      <c r="HV590" s="10"/>
      <c r="HW590" s="10"/>
      <c r="HX590" s="10"/>
      <c r="HY590" s="10"/>
      <c r="HZ590" s="10"/>
      <c r="IA590" s="10"/>
      <c r="IB590" s="10"/>
      <c r="IC590" s="10"/>
      <c r="ID590" s="10"/>
      <c r="IE590" s="10"/>
      <c r="IF590" s="10"/>
      <c r="IG590" s="10"/>
      <c r="IH590" s="10"/>
      <c r="II590" s="10"/>
      <c r="IJ590" s="10"/>
      <c r="IK590" s="10"/>
      <c r="IL590" s="10"/>
    </row>
    <row r="591" spans="1:246" ht="15.75" x14ac:dyDescent="0.25">
      <c r="A591" s="28"/>
      <c r="B591" s="16"/>
      <c r="C591" s="43"/>
      <c r="D591" s="69"/>
      <c r="E591" s="31"/>
      <c r="F591" s="41"/>
      <c r="G591" s="41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  <c r="CA591" s="10"/>
      <c r="CB591" s="10"/>
      <c r="CC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  <c r="CU591" s="10"/>
      <c r="CV591" s="10"/>
      <c r="CW591" s="10"/>
      <c r="CX591" s="10"/>
      <c r="CY591" s="10"/>
      <c r="CZ591" s="10"/>
      <c r="DA591" s="10"/>
      <c r="DB591" s="10"/>
      <c r="DC591" s="10"/>
      <c r="DD591" s="10"/>
      <c r="DE591" s="10"/>
      <c r="DF591" s="10"/>
      <c r="DG591" s="10"/>
      <c r="DH591" s="10"/>
      <c r="DI591" s="10"/>
      <c r="DJ591" s="10"/>
      <c r="DK591" s="10"/>
      <c r="DL591" s="10"/>
      <c r="DM591" s="10"/>
      <c r="DN591" s="10"/>
      <c r="DO591" s="10"/>
      <c r="DP591" s="10"/>
      <c r="DQ591" s="10"/>
      <c r="DR591" s="10"/>
      <c r="DS591" s="10"/>
      <c r="DT591" s="10"/>
      <c r="DU591" s="10"/>
      <c r="DV591" s="10"/>
      <c r="DW591" s="10"/>
      <c r="DX591" s="10"/>
      <c r="DY591" s="10"/>
      <c r="DZ591" s="10"/>
      <c r="EA591" s="10"/>
      <c r="EB591" s="10"/>
      <c r="EC591" s="10"/>
      <c r="ED591" s="10"/>
      <c r="EE591" s="10"/>
      <c r="EF591" s="10"/>
      <c r="EG591" s="10"/>
      <c r="EH591" s="10"/>
      <c r="EI591" s="10"/>
      <c r="EJ591" s="10"/>
      <c r="EK591" s="10"/>
      <c r="EL591" s="10"/>
      <c r="EM591" s="10"/>
      <c r="EN591" s="10"/>
      <c r="EO591" s="10"/>
      <c r="EP591" s="10"/>
      <c r="EQ591" s="10"/>
      <c r="ER591" s="10"/>
      <c r="ES591" s="10"/>
      <c r="ET591" s="10"/>
      <c r="EU591" s="10"/>
      <c r="EV591" s="10"/>
      <c r="EW591" s="10"/>
      <c r="EX591" s="10"/>
      <c r="EY591" s="10"/>
      <c r="EZ591" s="10"/>
      <c r="FA591" s="10"/>
      <c r="FB591" s="10"/>
      <c r="FC591" s="10"/>
      <c r="FD591" s="10"/>
      <c r="FE591" s="10"/>
      <c r="FF591" s="10"/>
      <c r="FG591" s="10"/>
      <c r="FH591" s="10"/>
      <c r="FI591" s="10"/>
      <c r="FJ591" s="10"/>
      <c r="FK591" s="10"/>
      <c r="FL591" s="10"/>
      <c r="FM591" s="10"/>
      <c r="FN591" s="10"/>
      <c r="FO591" s="10"/>
      <c r="FP591" s="10"/>
      <c r="FQ591" s="10"/>
      <c r="FR591" s="10"/>
      <c r="FS591" s="10"/>
      <c r="FT591" s="10"/>
      <c r="FU591" s="10"/>
      <c r="FV591" s="10"/>
      <c r="FW591" s="10"/>
      <c r="FX591" s="10"/>
      <c r="FY591" s="10"/>
      <c r="FZ591" s="10"/>
      <c r="GA591" s="10"/>
      <c r="GB591" s="10"/>
      <c r="GC591" s="10"/>
      <c r="GD591" s="10"/>
      <c r="GE591" s="10"/>
      <c r="GF591" s="10"/>
      <c r="GG591" s="10"/>
      <c r="GH591" s="10"/>
      <c r="GI591" s="10"/>
      <c r="GJ591" s="10"/>
      <c r="GK591" s="10"/>
      <c r="GL591" s="10"/>
      <c r="GM591" s="10"/>
      <c r="GN591" s="10"/>
      <c r="GO591" s="10"/>
      <c r="GP591" s="10"/>
      <c r="GQ591" s="10"/>
      <c r="GR591" s="10"/>
      <c r="GS591" s="10"/>
      <c r="GT591" s="10"/>
      <c r="GU591" s="10"/>
      <c r="GV591" s="10"/>
      <c r="GW591" s="10"/>
      <c r="GX591" s="10"/>
      <c r="GY591" s="10"/>
      <c r="GZ591" s="10"/>
      <c r="HA591" s="10"/>
      <c r="HB591" s="10"/>
      <c r="HC591" s="10"/>
      <c r="HD591" s="10"/>
      <c r="HE591" s="10"/>
      <c r="HF591" s="10"/>
      <c r="HG591" s="10"/>
      <c r="HH591" s="10"/>
      <c r="HI591" s="10"/>
      <c r="HJ591" s="10"/>
      <c r="HK591" s="10"/>
      <c r="HL591" s="10"/>
      <c r="HM591" s="10"/>
      <c r="HN591" s="10"/>
      <c r="HO591" s="10"/>
      <c r="HP591" s="10"/>
      <c r="HQ591" s="10"/>
      <c r="HR591" s="10"/>
      <c r="HS591" s="10"/>
      <c r="HT591" s="10"/>
      <c r="HU591" s="10"/>
      <c r="HV591" s="10"/>
      <c r="HW591" s="10"/>
      <c r="HX591" s="10"/>
      <c r="HY591" s="10"/>
      <c r="HZ591" s="10"/>
      <c r="IA591" s="10"/>
      <c r="IB591" s="10"/>
      <c r="IC591" s="10"/>
      <c r="ID591" s="10"/>
      <c r="IE591" s="10"/>
      <c r="IF591" s="10"/>
      <c r="IG591" s="10"/>
      <c r="IH591" s="10"/>
      <c r="II591" s="10"/>
      <c r="IJ591" s="10"/>
      <c r="IK591" s="10"/>
      <c r="IL591" s="10"/>
    </row>
    <row r="592" spans="1:246" ht="15.75" x14ac:dyDescent="0.25">
      <c r="A592" s="28"/>
      <c r="B592" s="16"/>
      <c r="C592" s="43"/>
      <c r="D592" s="69"/>
      <c r="E592" s="31"/>
      <c r="F592" s="41"/>
      <c r="G592" s="41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  <c r="CA592" s="10"/>
      <c r="CB592" s="10"/>
      <c r="CC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  <c r="CV592" s="10"/>
      <c r="CW592" s="10"/>
      <c r="CX592" s="10"/>
      <c r="CY592" s="10"/>
      <c r="CZ592" s="10"/>
      <c r="DA592" s="10"/>
      <c r="DB592" s="10"/>
      <c r="DC592" s="10"/>
      <c r="DD592" s="10"/>
      <c r="DE592" s="10"/>
      <c r="DF592" s="10"/>
      <c r="DG592" s="10"/>
      <c r="DH592" s="10"/>
      <c r="DI592" s="10"/>
      <c r="DJ592" s="10"/>
      <c r="DK592" s="10"/>
      <c r="DL592" s="10"/>
      <c r="DM592" s="10"/>
      <c r="DN592" s="10"/>
      <c r="DO592" s="10"/>
      <c r="DP592" s="10"/>
      <c r="DQ592" s="10"/>
      <c r="DR592" s="10"/>
      <c r="DS592" s="10"/>
      <c r="DT592" s="10"/>
      <c r="DU592" s="10"/>
      <c r="DV592" s="10"/>
      <c r="DW592" s="10"/>
      <c r="DX592" s="10"/>
      <c r="DY592" s="10"/>
      <c r="DZ592" s="10"/>
      <c r="EA592" s="10"/>
      <c r="EB592" s="10"/>
      <c r="EC592" s="10"/>
      <c r="ED592" s="10"/>
      <c r="EE592" s="10"/>
      <c r="EF592" s="10"/>
      <c r="EG592" s="10"/>
      <c r="EH592" s="10"/>
      <c r="EI592" s="10"/>
      <c r="EJ592" s="10"/>
      <c r="EK592" s="10"/>
      <c r="EL592" s="10"/>
      <c r="EM592" s="10"/>
      <c r="EN592" s="10"/>
      <c r="EO592" s="10"/>
      <c r="EP592" s="10"/>
      <c r="EQ592" s="10"/>
      <c r="ER592" s="10"/>
      <c r="ES592" s="10"/>
      <c r="ET592" s="10"/>
      <c r="EU592" s="10"/>
      <c r="EV592" s="10"/>
      <c r="EW592" s="10"/>
      <c r="EX592" s="10"/>
      <c r="EY592" s="10"/>
      <c r="EZ592" s="10"/>
      <c r="FA592" s="10"/>
      <c r="FB592" s="10"/>
      <c r="FC592" s="10"/>
      <c r="FD592" s="10"/>
      <c r="FE592" s="10"/>
      <c r="FF592" s="10"/>
      <c r="FG592" s="10"/>
      <c r="FH592" s="10"/>
      <c r="FI592" s="10"/>
      <c r="FJ592" s="10"/>
      <c r="FK592" s="10"/>
      <c r="FL592" s="10"/>
      <c r="FM592" s="10"/>
      <c r="FN592" s="10"/>
      <c r="FO592" s="10"/>
      <c r="FP592" s="10"/>
      <c r="FQ592" s="10"/>
      <c r="FR592" s="10"/>
      <c r="FS592" s="10"/>
      <c r="FT592" s="10"/>
      <c r="FU592" s="10"/>
      <c r="FV592" s="10"/>
      <c r="FW592" s="10"/>
      <c r="FX592" s="10"/>
      <c r="FY592" s="10"/>
      <c r="FZ592" s="10"/>
      <c r="GA592" s="10"/>
      <c r="GB592" s="10"/>
      <c r="GC592" s="10"/>
      <c r="GD592" s="10"/>
      <c r="GE592" s="10"/>
      <c r="GF592" s="10"/>
      <c r="GG592" s="10"/>
      <c r="GH592" s="10"/>
      <c r="GI592" s="10"/>
      <c r="GJ592" s="10"/>
      <c r="GK592" s="10"/>
      <c r="GL592" s="10"/>
      <c r="GM592" s="10"/>
      <c r="GN592" s="10"/>
      <c r="GO592" s="10"/>
      <c r="GP592" s="10"/>
      <c r="GQ592" s="10"/>
      <c r="GR592" s="10"/>
      <c r="GS592" s="10"/>
      <c r="GT592" s="10"/>
      <c r="GU592" s="10"/>
      <c r="GV592" s="10"/>
      <c r="GW592" s="10"/>
      <c r="GX592" s="10"/>
      <c r="GY592" s="10"/>
      <c r="GZ592" s="10"/>
      <c r="HA592" s="10"/>
      <c r="HB592" s="10"/>
      <c r="HC592" s="10"/>
      <c r="HD592" s="10"/>
      <c r="HE592" s="10"/>
      <c r="HF592" s="10"/>
      <c r="HG592" s="10"/>
      <c r="HH592" s="10"/>
      <c r="HI592" s="10"/>
      <c r="HJ592" s="10"/>
      <c r="HK592" s="10"/>
      <c r="HL592" s="10"/>
      <c r="HM592" s="10"/>
      <c r="HN592" s="10"/>
      <c r="HO592" s="10"/>
      <c r="HP592" s="10"/>
      <c r="HQ592" s="10"/>
      <c r="HR592" s="10"/>
      <c r="HS592" s="10"/>
      <c r="HT592" s="10"/>
      <c r="HU592" s="10"/>
      <c r="HV592" s="10"/>
      <c r="HW592" s="10"/>
      <c r="HX592" s="10"/>
      <c r="HY592" s="10"/>
      <c r="HZ592" s="10"/>
      <c r="IA592" s="10"/>
      <c r="IB592" s="10"/>
      <c r="IC592" s="10"/>
      <c r="ID592" s="10"/>
      <c r="IE592" s="10"/>
      <c r="IF592" s="10"/>
      <c r="IG592" s="10"/>
      <c r="IH592" s="10"/>
      <c r="II592" s="10"/>
      <c r="IJ592" s="10"/>
      <c r="IK592" s="10"/>
      <c r="IL592" s="10"/>
    </row>
    <row r="593" spans="1:246" ht="15.75" x14ac:dyDescent="0.25">
      <c r="A593" s="28"/>
      <c r="B593" s="16"/>
      <c r="C593" s="43"/>
      <c r="D593" s="69"/>
      <c r="E593" s="31"/>
      <c r="F593" s="41"/>
      <c r="G593" s="41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  <c r="CA593" s="10"/>
      <c r="CB593" s="10"/>
      <c r="CC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  <c r="CV593" s="10"/>
      <c r="CW593" s="10"/>
      <c r="CX593" s="10"/>
      <c r="CY593" s="10"/>
      <c r="CZ593" s="10"/>
      <c r="DA593" s="10"/>
      <c r="DB593" s="10"/>
      <c r="DC593" s="10"/>
      <c r="DD593" s="10"/>
      <c r="DE593" s="10"/>
      <c r="DF593" s="10"/>
      <c r="DG593" s="10"/>
      <c r="DH593" s="10"/>
      <c r="DI593" s="10"/>
      <c r="DJ593" s="10"/>
      <c r="DK593" s="10"/>
      <c r="DL593" s="10"/>
      <c r="DM593" s="10"/>
      <c r="DN593" s="10"/>
      <c r="DO593" s="10"/>
      <c r="DP593" s="10"/>
      <c r="DQ593" s="10"/>
      <c r="DR593" s="10"/>
      <c r="DS593" s="10"/>
      <c r="DT593" s="10"/>
      <c r="DU593" s="10"/>
      <c r="DV593" s="10"/>
      <c r="DW593" s="10"/>
      <c r="DX593" s="10"/>
      <c r="DY593" s="10"/>
      <c r="DZ593" s="10"/>
      <c r="EA593" s="10"/>
      <c r="EB593" s="10"/>
      <c r="EC593" s="10"/>
      <c r="ED593" s="10"/>
      <c r="EE593" s="10"/>
      <c r="EF593" s="10"/>
      <c r="EG593" s="10"/>
      <c r="EH593" s="10"/>
      <c r="EI593" s="10"/>
      <c r="EJ593" s="10"/>
      <c r="EK593" s="10"/>
      <c r="EL593" s="10"/>
      <c r="EM593" s="10"/>
      <c r="EN593" s="10"/>
      <c r="EO593" s="10"/>
      <c r="EP593" s="10"/>
      <c r="EQ593" s="10"/>
      <c r="ER593" s="10"/>
      <c r="ES593" s="10"/>
      <c r="ET593" s="10"/>
      <c r="EU593" s="10"/>
      <c r="EV593" s="10"/>
      <c r="EW593" s="10"/>
      <c r="EX593" s="10"/>
      <c r="EY593" s="10"/>
      <c r="EZ593" s="10"/>
      <c r="FA593" s="10"/>
      <c r="FB593" s="10"/>
      <c r="FC593" s="10"/>
      <c r="FD593" s="10"/>
      <c r="FE593" s="10"/>
      <c r="FF593" s="10"/>
      <c r="FG593" s="10"/>
      <c r="FH593" s="10"/>
      <c r="FI593" s="10"/>
      <c r="FJ593" s="10"/>
      <c r="FK593" s="10"/>
      <c r="FL593" s="10"/>
      <c r="FM593" s="10"/>
      <c r="FN593" s="10"/>
      <c r="FO593" s="10"/>
      <c r="FP593" s="10"/>
      <c r="FQ593" s="10"/>
      <c r="FR593" s="10"/>
      <c r="FS593" s="10"/>
      <c r="FT593" s="10"/>
      <c r="FU593" s="10"/>
      <c r="FV593" s="10"/>
      <c r="FW593" s="10"/>
      <c r="FX593" s="10"/>
      <c r="FY593" s="10"/>
      <c r="FZ593" s="10"/>
      <c r="GA593" s="10"/>
      <c r="GB593" s="10"/>
      <c r="GC593" s="10"/>
      <c r="GD593" s="10"/>
      <c r="GE593" s="10"/>
      <c r="GF593" s="10"/>
      <c r="GG593" s="10"/>
      <c r="GH593" s="10"/>
      <c r="GI593" s="10"/>
      <c r="GJ593" s="10"/>
      <c r="GK593" s="10"/>
      <c r="GL593" s="10"/>
      <c r="GM593" s="10"/>
      <c r="GN593" s="10"/>
      <c r="GO593" s="10"/>
      <c r="GP593" s="10"/>
      <c r="GQ593" s="10"/>
      <c r="GR593" s="10"/>
      <c r="GS593" s="10"/>
      <c r="GT593" s="10"/>
      <c r="GU593" s="10"/>
      <c r="GV593" s="10"/>
      <c r="GW593" s="10"/>
      <c r="GX593" s="10"/>
      <c r="GY593" s="10"/>
      <c r="GZ593" s="10"/>
      <c r="HA593" s="10"/>
      <c r="HB593" s="10"/>
      <c r="HC593" s="10"/>
      <c r="HD593" s="10"/>
      <c r="HE593" s="10"/>
      <c r="HF593" s="10"/>
      <c r="HG593" s="10"/>
      <c r="HH593" s="10"/>
      <c r="HI593" s="10"/>
      <c r="HJ593" s="10"/>
      <c r="HK593" s="10"/>
      <c r="HL593" s="10"/>
      <c r="HM593" s="10"/>
      <c r="HN593" s="10"/>
      <c r="HO593" s="10"/>
      <c r="HP593" s="10"/>
      <c r="HQ593" s="10"/>
      <c r="HR593" s="10"/>
      <c r="HS593" s="10"/>
      <c r="HT593" s="10"/>
      <c r="HU593" s="10"/>
      <c r="HV593" s="10"/>
      <c r="HW593" s="10"/>
      <c r="HX593" s="10"/>
      <c r="HY593" s="10"/>
      <c r="HZ593" s="10"/>
      <c r="IA593" s="10"/>
      <c r="IB593" s="10"/>
      <c r="IC593" s="10"/>
      <c r="ID593" s="10"/>
      <c r="IE593" s="10"/>
      <c r="IF593" s="10"/>
      <c r="IG593" s="10"/>
      <c r="IH593" s="10"/>
      <c r="II593" s="10"/>
      <c r="IJ593" s="10"/>
      <c r="IK593" s="10"/>
      <c r="IL593" s="10"/>
    </row>
    <row r="594" spans="1:246" ht="15.75" x14ac:dyDescent="0.25">
      <c r="A594" s="28"/>
      <c r="B594" s="16"/>
      <c r="C594" s="43"/>
      <c r="D594" s="69"/>
      <c r="E594" s="31"/>
      <c r="F594" s="41"/>
      <c r="G594" s="41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  <c r="BU594" s="10"/>
      <c r="BV594" s="10"/>
      <c r="BW594" s="10"/>
      <c r="BX594" s="10"/>
      <c r="BY594" s="10"/>
      <c r="BZ594" s="10"/>
      <c r="CA594" s="10"/>
      <c r="CB594" s="10"/>
      <c r="CC594" s="10"/>
      <c r="CD594" s="10"/>
      <c r="CE594" s="10"/>
      <c r="CF594" s="10"/>
      <c r="CG594" s="10"/>
      <c r="CH594" s="10"/>
      <c r="CI594" s="10"/>
      <c r="CJ594" s="10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  <c r="CU594" s="10"/>
      <c r="CV594" s="10"/>
      <c r="CW594" s="10"/>
      <c r="CX594" s="10"/>
      <c r="CY594" s="10"/>
      <c r="CZ594" s="10"/>
      <c r="DA594" s="10"/>
      <c r="DB594" s="10"/>
      <c r="DC594" s="10"/>
      <c r="DD594" s="10"/>
      <c r="DE594" s="10"/>
      <c r="DF594" s="10"/>
      <c r="DG594" s="10"/>
      <c r="DH594" s="10"/>
      <c r="DI594" s="10"/>
      <c r="DJ594" s="10"/>
      <c r="DK594" s="10"/>
      <c r="DL594" s="10"/>
      <c r="DM594" s="10"/>
      <c r="DN594" s="10"/>
      <c r="DO594" s="10"/>
      <c r="DP594" s="10"/>
      <c r="DQ594" s="10"/>
      <c r="DR594" s="10"/>
      <c r="DS594" s="10"/>
      <c r="DT594" s="10"/>
      <c r="DU594" s="10"/>
      <c r="DV594" s="10"/>
      <c r="DW594" s="10"/>
      <c r="DX594" s="10"/>
      <c r="DY594" s="10"/>
      <c r="DZ594" s="10"/>
      <c r="EA594" s="10"/>
      <c r="EB594" s="10"/>
      <c r="EC594" s="10"/>
      <c r="ED594" s="10"/>
      <c r="EE594" s="10"/>
      <c r="EF594" s="10"/>
      <c r="EG594" s="10"/>
      <c r="EH594" s="10"/>
      <c r="EI594" s="10"/>
      <c r="EJ594" s="10"/>
      <c r="EK594" s="10"/>
      <c r="EL594" s="10"/>
      <c r="EM594" s="10"/>
      <c r="EN594" s="10"/>
      <c r="EO594" s="10"/>
      <c r="EP594" s="10"/>
      <c r="EQ594" s="10"/>
      <c r="ER594" s="10"/>
      <c r="ES594" s="10"/>
      <c r="ET594" s="10"/>
      <c r="EU594" s="10"/>
      <c r="EV594" s="10"/>
      <c r="EW594" s="10"/>
      <c r="EX594" s="10"/>
      <c r="EY594" s="10"/>
      <c r="EZ594" s="10"/>
      <c r="FA594" s="10"/>
      <c r="FB594" s="10"/>
      <c r="FC594" s="10"/>
      <c r="FD594" s="10"/>
      <c r="FE594" s="10"/>
      <c r="FF594" s="10"/>
      <c r="FG594" s="10"/>
      <c r="FH594" s="10"/>
      <c r="FI594" s="10"/>
      <c r="FJ594" s="10"/>
      <c r="FK594" s="10"/>
      <c r="FL594" s="10"/>
      <c r="FM594" s="10"/>
      <c r="FN594" s="10"/>
      <c r="FO594" s="10"/>
      <c r="FP594" s="10"/>
      <c r="FQ594" s="10"/>
      <c r="FR594" s="10"/>
      <c r="FS594" s="10"/>
      <c r="FT594" s="10"/>
      <c r="FU594" s="10"/>
      <c r="FV594" s="10"/>
      <c r="FW594" s="10"/>
      <c r="FX594" s="10"/>
      <c r="FY594" s="10"/>
      <c r="FZ594" s="10"/>
      <c r="GA594" s="10"/>
      <c r="GB594" s="10"/>
      <c r="GC594" s="10"/>
      <c r="GD594" s="10"/>
      <c r="GE594" s="10"/>
      <c r="GF594" s="10"/>
      <c r="GG594" s="10"/>
      <c r="GH594" s="10"/>
      <c r="GI594" s="10"/>
      <c r="GJ594" s="10"/>
      <c r="GK594" s="10"/>
      <c r="GL594" s="10"/>
      <c r="GM594" s="10"/>
      <c r="GN594" s="10"/>
      <c r="GO594" s="10"/>
      <c r="GP594" s="10"/>
      <c r="GQ594" s="10"/>
      <c r="GR594" s="10"/>
      <c r="GS594" s="10"/>
      <c r="GT594" s="10"/>
      <c r="GU594" s="10"/>
      <c r="GV594" s="10"/>
      <c r="GW594" s="10"/>
      <c r="GX594" s="10"/>
      <c r="GY594" s="10"/>
      <c r="GZ594" s="10"/>
      <c r="HA594" s="10"/>
      <c r="HB594" s="10"/>
      <c r="HC594" s="10"/>
      <c r="HD594" s="10"/>
      <c r="HE594" s="10"/>
      <c r="HF594" s="10"/>
      <c r="HG594" s="10"/>
      <c r="HH594" s="10"/>
      <c r="HI594" s="10"/>
      <c r="HJ594" s="10"/>
      <c r="HK594" s="10"/>
      <c r="HL594" s="10"/>
      <c r="HM594" s="10"/>
      <c r="HN594" s="10"/>
      <c r="HO594" s="10"/>
      <c r="HP594" s="10"/>
      <c r="HQ594" s="10"/>
      <c r="HR594" s="10"/>
      <c r="HS594" s="10"/>
      <c r="HT594" s="10"/>
      <c r="HU594" s="10"/>
      <c r="HV594" s="10"/>
      <c r="HW594" s="10"/>
      <c r="HX594" s="10"/>
      <c r="HY594" s="10"/>
      <c r="HZ594" s="10"/>
      <c r="IA594" s="10"/>
      <c r="IB594" s="10"/>
      <c r="IC594" s="10"/>
      <c r="ID594" s="10"/>
      <c r="IE594" s="10"/>
      <c r="IF594" s="10"/>
      <c r="IG594" s="10"/>
      <c r="IH594" s="10"/>
      <c r="II594" s="10"/>
      <c r="IJ594" s="10"/>
      <c r="IK594" s="10"/>
      <c r="IL594" s="10"/>
    </row>
    <row r="595" spans="1:246" ht="15.75" x14ac:dyDescent="0.25">
      <c r="A595" s="28"/>
      <c r="B595" s="16"/>
      <c r="C595" s="43"/>
      <c r="D595" s="69"/>
      <c r="E595" s="31"/>
      <c r="F595" s="41"/>
      <c r="G595" s="41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  <c r="BU595" s="10"/>
      <c r="BV595" s="10"/>
      <c r="BW595" s="10"/>
      <c r="BX595" s="10"/>
      <c r="BY595" s="10"/>
      <c r="BZ595" s="10"/>
      <c r="CA595" s="10"/>
      <c r="CB595" s="10"/>
      <c r="CC595" s="10"/>
      <c r="CD595" s="10"/>
      <c r="CE595" s="10"/>
      <c r="CF595" s="10"/>
      <c r="CG595" s="10"/>
      <c r="CH595" s="10"/>
      <c r="CI595" s="10"/>
      <c r="CJ595" s="10"/>
      <c r="CK595" s="10"/>
      <c r="CL595" s="10"/>
      <c r="CM595" s="10"/>
      <c r="CN595" s="10"/>
      <c r="CO595" s="10"/>
      <c r="CP595" s="10"/>
      <c r="CQ595" s="10"/>
      <c r="CR595" s="10"/>
      <c r="CS595" s="10"/>
      <c r="CT595" s="10"/>
      <c r="CU595" s="10"/>
      <c r="CV595" s="10"/>
      <c r="CW595" s="10"/>
      <c r="CX595" s="10"/>
      <c r="CY595" s="10"/>
      <c r="CZ595" s="10"/>
      <c r="DA595" s="10"/>
      <c r="DB595" s="10"/>
      <c r="DC595" s="10"/>
      <c r="DD595" s="10"/>
      <c r="DE595" s="10"/>
      <c r="DF595" s="10"/>
      <c r="DG595" s="10"/>
      <c r="DH595" s="10"/>
      <c r="DI595" s="10"/>
      <c r="DJ595" s="10"/>
      <c r="DK595" s="10"/>
      <c r="DL595" s="10"/>
      <c r="DM595" s="10"/>
      <c r="DN595" s="10"/>
      <c r="DO595" s="10"/>
      <c r="DP595" s="10"/>
      <c r="DQ595" s="10"/>
      <c r="DR595" s="10"/>
      <c r="DS595" s="10"/>
      <c r="DT595" s="10"/>
      <c r="DU595" s="10"/>
      <c r="DV595" s="10"/>
      <c r="DW595" s="10"/>
      <c r="DX595" s="10"/>
      <c r="DY595" s="10"/>
      <c r="DZ595" s="10"/>
      <c r="EA595" s="10"/>
      <c r="EB595" s="10"/>
      <c r="EC595" s="10"/>
      <c r="ED595" s="10"/>
      <c r="EE595" s="10"/>
      <c r="EF595" s="10"/>
      <c r="EG595" s="10"/>
      <c r="EH595" s="10"/>
      <c r="EI595" s="10"/>
      <c r="EJ595" s="10"/>
      <c r="EK595" s="10"/>
      <c r="EL595" s="10"/>
      <c r="EM595" s="10"/>
      <c r="EN595" s="10"/>
      <c r="EO595" s="10"/>
      <c r="EP595" s="10"/>
      <c r="EQ595" s="10"/>
      <c r="ER595" s="10"/>
      <c r="ES595" s="10"/>
      <c r="ET595" s="10"/>
      <c r="EU595" s="10"/>
      <c r="EV595" s="10"/>
      <c r="EW595" s="10"/>
      <c r="EX595" s="10"/>
      <c r="EY595" s="10"/>
      <c r="EZ595" s="10"/>
      <c r="FA595" s="10"/>
      <c r="FB595" s="10"/>
      <c r="FC595" s="10"/>
      <c r="FD595" s="10"/>
      <c r="FE595" s="10"/>
      <c r="FF595" s="10"/>
      <c r="FG595" s="10"/>
      <c r="FH595" s="10"/>
      <c r="FI595" s="10"/>
      <c r="FJ595" s="10"/>
      <c r="FK595" s="10"/>
      <c r="FL595" s="10"/>
      <c r="FM595" s="10"/>
      <c r="FN595" s="10"/>
      <c r="FO595" s="10"/>
      <c r="FP595" s="10"/>
      <c r="FQ595" s="10"/>
      <c r="FR595" s="10"/>
      <c r="FS595" s="10"/>
      <c r="FT595" s="10"/>
      <c r="FU595" s="10"/>
      <c r="FV595" s="10"/>
      <c r="FW595" s="10"/>
      <c r="FX595" s="10"/>
      <c r="FY595" s="10"/>
      <c r="FZ595" s="10"/>
      <c r="GA595" s="10"/>
      <c r="GB595" s="10"/>
      <c r="GC595" s="10"/>
      <c r="GD595" s="10"/>
      <c r="GE595" s="10"/>
      <c r="GF595" s="10"/>
      <c r="GG595" s="10"/>
      <c r="GH595" s="10"/>
      <c r="GI595" s="10"/>
      <c r="GJ595" s="10"/>
      <c r="GK595" s="10"/>
      <c r="GL595" s="10"/>
      <c r="GM595" s="10"/>
      <c r="GN595" s="10"/>
      <c r="GO595" s="10"/>
      <c r="GP595" s="10"/>
      <c r="GQ595" s="10"/>
      <c r="GR595" s="10"/>
      <c r="GS595" s="10"/>
      <c r="GT595" s="10"/>
      <c r="GU595" s="10"/>
      <c r="GV595" s="10"/>
      <c r="GW595" s="10"/>
      <c r="GX595" s="10"/>
      <c r="GY595" s="10"/>
      <c r="GZ595" s="10"/>
      <c r="HA595" s="10"/>
      <c r="HB595" s="10"/>
      <c r="HC595" s="10"/>
      <c r="HD595" s="10"/>
      <c r="HE595" s="10"/>
      <c r="HF595" s="10"/>
      <c r="HG595" s="10"/>
      <c r="HH595" s="10"/>
      <c r="HI595" s="10"/>
      <c r="HJ595" s="10"/>
      <c r="HK595" s="10"/>
      <c r="HL595" s="10"/>
      <c r="HM595" s="10"/>
      <c r="HN595" s="10"/>
      <c r="HO595" s="10"/>
      <c r="HP595" s="10"/>
      <c r="HQ595" s="10"/>
      <c r="HR595" s="10"/>
      <c r="HS595" s="10"/>
      <c r="HT595" s="10"/>
      <c r="HU595" s="10"/>
      <c r="HV595" s="10"/>
      <c r="HW595" s="10"/>
      <c r="HX595" s="10"/>
      <c r="HY595" s="10"/>
      <c r="HZ595" s="10"/>
      <c r="IA595" s="10"/>
      <c r="IB595" s="10"/>
      <c r="IC595" s="10"/>
      <c r="ID595" s="10"/>
      <c r="IE595" s="10"/>
      <c r="IF595" s="10"/>
      <c r="IG595" s="10"/>
      <c r="IH595" s="10"/>
      <c r="II595" s="10"/>
      <c r="IJ595" s="10"/>
      <c r="IK595" s="10"/>
      <c r="IL595" s="10"/>
    </row>
    <row r="596" spans="1:246" ht="15.75" x14ac:dyDescent="0.25">
      <c r="A596" s="28"/>
      <c r="B596" s="16"/>
      <c r="C596" s="43"/>
      <c r="D596" s="69"/>
      <c r="E596" s="31"/>
      <c r="F596" s="41"/>
      <c r="G596" s="41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10"/>
      <c r="BV596" s="10"/>
      <c r="BW596" s="10"/>
      <c r="BX596" s="10"/>
      <c r="BY596" s="10"/>
      <c r="BZ596" s="10"/>
      <c r="CA596" s="10"/>
      <c r="CB596" s="10"/>
      <c r="CC596" s="10"/>
      <c r="CD596" s="10"/>
      <c r="CE596" s="10"/>
      <c r="CF596" s="10"/>
      <c r="CG596" s="10"/>
      <c r="CH596" s="10"/>
      <c r="CI596" s="10"/>
      <c r="CJ596" s="10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  <c r="CU596" s="10"/>
      <c r="CV596" s="10"/>
      <c r="CW596" s="10"/>
      <c r="CX596" s="10"/>
      <c r="CY596" s="10"/>
      <c r="CZ596" s="10"/>
      <c r="DA596" s="10"/>
      <c r="DB596" s="10"/>
      <c r="DC596" s="10"/>
      <c r="DD596" s="10"/>
      <c r="DE596" s="10"/>
      <c r="DF596" s="10"/>
      <c r="DG596" s="10"/>
      <c r="DH596" s="10"/>
      <c r="DI596" s="10"/>
      <c r="DJ596" s="10"/>
      <c r="DK596" s="10"/>
      <c r="DL596" s="10"/>
      <c r="DM596" s="10"/>
      <c r="DN596" s="10"/>
      <c r="DO596" s="10"/>
      <c r="DP596" s="10"/>
      <c r="DQ596" s="10"/>
      <c r="DR596" s="10"/>
      <c r="DS596" s="10"/>
      <c r="DT596" s="10"/>
      <c r="DU596" s="10"/>
      <c r="DV596" s="10"/>
      <c r="DW596" s="10"/>
      <c r="DX596" s="10"/>
      <c r="DY596" s="10"/>
      <c r="DZ596" s="10"/>
      <c r="EA596" s="10"/>
      <c r="EB596" s="10"/>
      <c r="EC596" s="10"/>
      <c r="ED596" s="10"/>
      <c r="EE596" s="10"/>
      <c r="EF596" s="10"/>
      <c r="EG596" s="10"/>
      <c r="EH596" s="10"/>
      <c r="EI596" s="10"/>
      <c r="EJ596" s="10"/>
      <c r="EK596" s="10"/>
      <c r="EL596" s="10"/>
      <c r="EM596" s="10"/>
      <c r="EN596" s="10"/>
      <c r="EO596" s="10"/>
      <c r="EP596" s="10"/>
      <c r="EQ596" s="10"/>
      <c r="ER596" s="10"/>
      <c r="ES596" s="10"/>
      <c r="ET596" s="10"/>
      <c r="EU596" s="10"/>
      <c r="EV596" s="10"/>
      <c r="EW596" s="10"/>
      <c r="EX596" s="10"/>
      <c r="EY596" s="10"/>
      <c r="EZ596" s="10"/>
      <c r="FA596" s="10"/>
      <c r="FB596" s="10"/>
      <c r="FC596" s="10"/>
      <c r="FD596" s="10"/>
      <c r="FE596" s="10"/>
      <c r="FF596" s="10"/>
      <c r="FG596" s="10"/>
      <c r="FH596" s="10"/>
      <c r="FI596" s="10"/>
      <c r="FJ596" s="10"/>
      <c r="FK596" s="10"/>
      <c r="FL596" s="10"/>
      <c r="FM596" s="10"/>
      <c r="FN596" s="10"/>
      <c r="FO596" s="10"/>
      <c r="FP596" s="10"/>
      <c r="FQ596" s="10"/>
      <c r="FR596" s="10"/>
      <c r="FS596" s="10"/>
      <c r="FT596" s="10"/>
      <c r="FU596" s="10"/>
      <c r="FV596" s="10"/>
      <c r="FW596" s="10"/>
      <c r="FX596" s="10"/>
      <c r="FY596" s="10"/>
      <c r="FZ596" s="10"/>
      <c r="GA596" s="10"/>
      <c r="GB596" s="10"/>
      <c r="GC596" s="10"/>
      <c r="GD596" s="10"/>
      <c r="GE596" s="10"/>
      <c r="GF596" s="10"/>
      <c r="GG596" s="10"/>
      <c r="GH596" s="10"/>
      <c r="GI596" s="10"/>
      <c r="GJ596" s="10"/>
      <c r="GK596" s="10"/>
      <c r="GL596" s="10"/>
      <c r="GM596" s="10"/>
      <c r="GN596" s="10"/>
      <c r="GO596" s="10"/>
      <c r="GP596" s="10"/>
      <c r="GQ596" s="10"/>
      <c r="GR596" s="10"/>
      <c r="GS596" s="10"/>
      <c r="GT596" s="10"/>
      <c r="GU596" s="10"/>
      <c r="GV596" s="10"/>
      <c r="GW596" s="10"/>
      <c r="GX596" s="10"/>
      <c r="GY596" s="10"/>
      <c r="GZ596" s="10"/>
      <c r="HA596" s="10"/>
      <c r="HB596" s="10"/>
      <c r="HC596" s="10"/>
      <c r="HD596" s="10"/>
      <c r="HE596" s="10"/>
      <c r="HF596" s="10"/>
      <c r="HG596" s="10"/>
      <c r="HH596" s="10"/>
      <c r="HI596" s="10"/>
      <c r="HJ596" s="10"/>
      <c r="HK596" s="10"/>
      <c r="HL596" s="10"/>
      <c r="HM596" s="10"/>
      <c r="HN596" s="10"/>
      <c r="HO596" s="10"/>
      <c r="HP596" s="10"/>
      <c r="HQ596" s="10"/>
      <c r="HR596" s="10"/>
      <c r="HS596" s="10"/>
      <c r="HT596" s="10"/>
      <c r="HU596" s="10"/>
      <c r="HV596" s="10"/>
      <c r="HW596" s="10"/>
      <c r="HX596" s="10"/>
      <c r="HY596" s="10"/>
      <c r="HZ596" s="10"/>
      <c r="IA596" s="10"/>
      <c r="IB596" s="10"/>
      <c r="IC596" s="10"/>
      <c r="ID596" s="10"/>
      <c r="IE596" s="10"/>
      <c r="IF596" s="10"/>
      <c r="IG596" s="10"/>
      <c r="IH596" s="10"/>
      <c r="II596" s="10"/>
      <c r="IJ596" s="10"/>
      <c r="IK596" s="10"/>
      <c r="IL596" s="10"/>
    </row>
    <row r="597" spans="1:246" ht="15.75" x14ac:dyDescent="0.25">
      <c r="A597" s="28"/>
      <c r="B597" s="16"/>
      <c r="C597" s="43"/>
      <c r="D597" s="69"/>
      <c r="E597" s="31"/>
      <c r="F597" s="41"/>
      <c r="G597" s="41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10"/>
      <c r="BV597" s="10"/>
      <c r="BW597" s="10"/>
      <c r="BX597" s="10"/>
      <c r="BY597" s="10"/>
      <c r="BZ597" s="10"/>
      <c r="CA597" s="10"/>
      <c r="CB597" s="10"/>
      <c r="CC597" s="10"/>
      <c r="CD597" s="10"/>
      <c r="CE597" s="10"/>
      <c r="CF597" s="10"/>
      <c r="CG597" s="10"/>
      <c r="CH597" s="10"/>
      <c r="CI597" s="10"/>
      <c r="CJ597" s="10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  <c r="CU597" s="10"/>
      <c r="CV597" s="10"/>
      <c r="CW597" s="10"/>
      <c r="CX597" s="10"/>
      <c r="CY597" s="10"/>
      <c r="CZ597" s="10"/>
      <c r="DA597" s="10"/>
      <c r="DB597" s="10"/>
      <c r="DC597" s="10"/>
      <c r="DD597" s="10"/>
      <c r="DE597" s="10"/>
      <c r="DF597" s="10"/>
      <c r="DG597" s="10"/>
      <c r="DH597" s="10"/>
      <c r="DI597" s="10"/>
      <c r="DJ597" s="10"/>
      <c r="DK597" s="10"/>
      <c r="DL597" s="10"/>
      <c r="DM597" s="10"/>
      <c r="DN597" s="10"/>
      <c r="DO597" s="10"/>
      <c r="DP597" s="10"/>
      <c r="DQ597" s="10"/>
      <c r="DR597" s="10"/>
      <c r="DS597" s="10"/>
      <c r="DT597" s="10"/>
      <c r="DU597" s="10"/>
      <c r="DV597" s="10"/>
      <c r="DW597" s="10"/>
      <c r="DX597" s="10"/>
      <c r="DY597" s="10"/>
      <c r="DZ597" s="10"/>
      <c r="EA597" s="10"/>
      <c r="EB597" s="10"/>
      <c r="EC597" s="10"/>
      <c r="ED597" s="10"/>
      <c r="EE597" s="10"/>
      <c r="EF597" s="10"/>
      <c r="EG597" s="10"/>
      <c r="EH597" s="10"/>
      <c r="EI597" s="10"/>
      <c r="EJ597" s="10"/>
      <c r="EK597" s="10"/>
      <c r="EL597" s="10"/>
      <c r="EM597" s="10"/>
      <c r="EN597" s="10"/>
      <c r="EO597" s="10"/>
      <c r="EP597" s="10"/>
      <c r="EQ597" s="10"/>
      <c r="ER597" s="10"/>
      <c r="ES597" s="10"/>
      <c r="ET597" s="10"/>
      <c r="EU597" s="10"/>
      <c r="EV597" s="10"/>
      <c r="EW597" s="10"/>
      <c r="EX597" s="10"/>
      <c r="EY597" s="10"/>
      <c r="EZ597" s="10"/>
      <c r="FA597" s="10"/>
      <c r="FB597" s="10"/>
      <c r="FC597" s="10"/>
      <c r="FD597" s="10"/>
      <c r="FE597" s="10"/>
      <c r="FF597" s="10"/>
      <c r="FG597" s="10"/>
      <c r="FH597" s="10"/>
      <c r="FI597" s="10"/>
      <c r="FJ597" s="10"/>
      <c r="FK597" s="10"/>
      <c r="FL597" s="10"/>
      <c r="FM597" s="10"/>
      <c r="FN597" s="10"/>
      <c r="FO597" s="10"/>
      <c r="FP597" s="10"/>
      <c r="FQ597" s="10"/>
      <c r="FR597" s="10"/>
      <c r="FS597" s="10"/>
      <c r="FT597" s="10"/>
      <c r="FU597" s="10"/>
      <c r="FV597" s="10"/>
      <c r="FW597" s="10"/>
      <c r="FX597" s="10"/>
      <c r="FY597" s="10"/>
      <c r="FZ597" s="10"/>
      <c r="GA597" s="10"/>
      <c r="GB597" s="10"/>
      <c r="GC597" s="10"/>
      <c r="GD597" s="10"/>
      <c r="GE597" s="10"/>
      <c r="GF597" s="10"/>
      <c r="GG597" s="10"/>
      <c r="GH597" s="10"/>
      <c r="GI597" s="10"/>
      <c r="GJ597" s="10"/>
      <c r="GK597" s="10"/>
      <c r="GL597" s="10"/>
      <c r="GM597" s="10"/>
      <c r="GN597" s="10"/>
      <c r="GO597" s="10"/>
      <c r="GP597" s="10"/>
      <c r="GQ597" s="10"/>
      <c r="GR597" s="10"/>
      <c r="GS597" s="10"/>
      <c r="GT597" s="10"/>
      <c r="GU597" s="10"/>
      <c r="GV597" s="10"/>
      <c r="GW597" s="10"/>
      <c r="GX597" s="10"/>
      <c r="GY597" s="10"/>
      <c r="GZ597" s="10"/>
      <c r="HA597" s="10"/>
      <c r="HB597" s="10"/>
      <c r="HC597" s="10"/>
      <c r="HD597" s="10"/>
      <c r="HE597" s="10"/>
      <c r="HF597" s="10"/>
      <c r="HG597" s="10"/>
      <c r="HH597" s="10"/>
      <c r="HI597" s="10"/>
      <c r="HJ597" s="10"/>
      <c r="HK597" s="10"/>
      <c r="HL597" s="10"/>
      <c r="HM597" s="10"/>
      <c r="HN597" s="10"/>
      <c r="HO597" s="10"/>
      <c r="HP597" s="10"/>
      <c r="HQ597" s="10"/>
      <c r="HR597" s="10"/>
      <c r="HS597" s="10"/>
      <c r="HT597" s="10"/>
      <c r="HU597" s="10"/>
      <c r="HV597" s="10"/>
      <c r="HW597" s="10"/>
      <c r="HX597" s="10"/>
      <c r="HY597" s="10"/>
      <c r="HZ597" s="10"/>
      <c r="IA597" s="10"/>
      <c r="IB597" s="10"/>
      <c r="IC597" s="10"/>
      <c r="ID597" s="10"/>
      <c r="IE597" s="10"/>
      <c r="IF597" s="10"/>
      <c r="IG597" s="10"/>
      <c r="IH597" s="10"/>
      <c r="II597" s="10"/>
      <c r="IJ597" s="10"/>
      <c r="IK597" s="10"/>
      <c r="IL597" s="10"/>
    </row>
    <row r="598" spans="1:246" ht="15.75" x14ac:dyDescent="0.25">
      <c r="A598" s="28"/>
      <c r="B598" s="16"/>
      <c r="C598" s="43"/>
      <c r="D598" s="69"/>
      <c r="E598" s="31"/>
      <c r="F598" s="41"/>
      <c r="G598" s="41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  <c r="BT598" s="10"/>
      <c r="BU598" s="10"/>
      <c r="BV598" s="10"/>
      <c r="BW598" s="10"/>
      <c r="BX598" s="10"/>
      <c r="BY598" s="10"/>
      <c r="BZ598" s="10"/>
      <c r="CA598" s="10"/>
      <c r="CB598" s="10"/>
      <c r="CC598" s="10"/>
      <c r="CD598" s="10"/>
      <c r="CE598" s="10"/>
      <c r="CF598" s="10"/>
      <c r="CG598" s="10"/>
      <c r="CH598" s="10"/>
      <c r="CI598" s="10"/>
      <c r="CJ598" s="10"/>
      <c r="CK598" s="10"/>
      <c r="CL598" s="10"/>
      <c r="CM598" s="10"/>
      <c r="CN598" s="10"/>
      <c r="CO598" s="10"/>
      <c r="CP598" s="10"/>
      <c r="CQ598" s="10"/>
      <c r="CR598" s="10"/>
      <c r="CS598" s="10"/>
      <c r="CT598" s="10"/>
      <c r="CU598" s="10"/>
      <c r="CV598" s="10"/>
      <c r="CW598" s="10"/>
      <c r="CX598" s="10"/>
      <c r="CY598" s="10"/>
      <c r="CZ598" s="10"/>
      <c r="DA598" s="10"/>
      <c r="DB598" s="10"/>
      <c r="DC598" s="10"/>
      <c r="DD598" s="10"/>
      <c r="DE598" s="10"/>
      <c r="DF598" s="10"/>
      <c r="DG598" s="10"/>
      <c r="DH598" s="10"/>
      <c r="DI598" s="10"/>
      <c r="DJ598" s="10"/>
      <c r="DK598" s="10"/>
      <c r="DL598" s="10"/>
      <c r="DM598" s="10"/>
      <c r="DN598" s="10"/>
      <c r="DO598" s="10"/>
      <c r="DP598" s="10"/>
      <c r="DQ598" s="10"/>
      <c r="DR598" s="10"/>
      <c r="DS598" s="10"/>
      <c r="DT598" s="10"/>
      <c r="DU598" s="10"/>
      <c r="DV598" s="10"/>
      <c r="DW598" s="10"/>
      <c r="DX598" s="10"/>
      <c r="DY598" s="10"/>
      <c r="DZ598" s="10"/>
      <c r="EA598" s="10"/>
      <c r="EB598" s="10"/>
      <c r="EC598" s="10"/>
      <c r="ED598" s="10"/>
      <c r="EE598" s="10"/>
      <c r="EF598" s="10"/>
      <c r="EG598" s="10"/>
      <c r="EH598" s="10"/>
      <c r="EI598" s="10"/>
      <c r="EJ598" s="10"/>
      <c r="EK598" s="10"/>
      <c r="EL598" s="10"/>
      <c r="EM598" s="10"/>
      <c r="EN598" s="10"/>
      <c r="EO598" s="10"/>
      <c r="EP598" s="10"/>
      <c r="EQ598" s="10"/>
      <c r="ER598" s="10"/>
      <c r="ES598" s="10"/>
      <c r="ET598" s="10"/>
      <c r="EU598" s="10"/>
      <c r="EV598" s="10"/>
      <c r="EW598" s="10"/>
      <c r="EX598" s="10"/>
      <c r="EY598" s="10"/>
      <c r="EZ598" s="10"/>
      <c r="FA598" s="10"/>
      <c r="FB598" s="10"/>
      <c r="FC598" s="10"/>
      <c r="FD598" s="10"/>
      <c r="FE598" s="10"/>
      <c r="FF598" s="10"/>
      <c r="FG598" s="10"/>
      <c r="FH598" s="10"/>
      <c r="FI598" s="10"/>
      <c r="FJ598" s="10"/>
      <c r="FK598" s="10"/>
      <c r="FL598" s="10"/>
      <c r="FM598" s="10"/>
      <c r="FN598" s="10"/>
      <c r="FO598" s="10"/>
      <c r="FP598" s="10"/>
      <c r="FQ598" s="10"/>
      <c r="FR598" s="10"/>
      <c r="FS598" s="10"/>
      <c r="FT598" s="10"/>
      <c r="FU598" s="10"/>
      <c r="FV598" s="10"/>
      <c r="FW598" s="10"/>
      <c r="FX598" s="10"/>
      <c r="FY598" s="10"/>
      <c r="FZ598" s="10"/>
      <c r="GA598" s="10"/>
      <c r="GB598" s="10"/>
      <c r="GC598" s="10"/>
      <c r="GD598" s="10"/>
      <c r="GE598" s="10"/>
      <c r="GF598" s="10"/>
      <c r="GG598" s="10"/>
      <c r="GH598" s="10"/>
      <c r="GI598" s="10"/>
      <c r="GJ598" s="10"/>
      <c r="GK598" s="10"/>
      <c r="GL598" s="10"/>
      <c r="GM598" s="10"/>
      <c r="GN598" s="10"/>
      <c r="GO598" s="10"/>
      <c r="GP598" s="10"/>
      <c r="GQ598" s="10"/>
      <c r="GR598" s="10"/>
      <c r="GS598" s="10"/>
      <c r="GT598" s="10"/>
      <c r="GU598" s="10"/>
      <c r="GV598" s="10"/>
      <c r="GW598" s="10"/>
      <c r="GX598" s="10"/>
      <c r="GY598" s="10"/>
      <c r="GZ598" s="10"/>
      <c r="HA598" s="10"/>
      <c r="HB598" s="10"/>
      <c r="HC598" s="10"/>
      <c r="HD598" s="10"/>
      <c r="HE598" s="10"/>
      <c r="HF598" s="10"/>
      <c r="HG598" s="10"/>
      <c r="HH598" s="10"/>
      <c r="HI598" s="10"/>
      <c r="HJ598" s="10"/>
      <c r="HK598" s="10"/>
      <c r="HL598" s="10"/>
      <c r="HM598" s="10"/>
      <c r="HN598" s="10"/>
      <c r="HO598" s="10"/>
      <c r="HP598" s="10"/>
      <c r="HQ598" s="10"/>
      <c r="HR598" s="10"/>
      <c r="HS598" s="10"/>
      <c r="HT598" s="10"/>
      <c r="HU598" s="10"/>
      <c r="HV598" s="10"/>
      <c r="HW598" s="10"/>
      <c r="HX598" s="10"/>
      <c r="HY598" s="10"/>
      <c r="HZ598" s="10"/>
      <c r="IA598" s="10"/>
      <c r="IB598" s="10"/>
      <c r="IC598" s="10"/>
      <c r="ID598" s="10"/>
      <c r="IE598" s="10"/>
      <c r="IF598" s="10"/>
      <c r="IG598" s="10"/>
      <c r="IH598" s="10"/>
      <c r="II598" s="10"/>
      <c r="IJ598" s="10"/>
      <c r="IK598" s="10"/>
      <c r="IL598" s="10"/>
    </row>
    <row r="599" spans="1:246" ht="15.75" x14ac:dyDescent="0.25">
      <c r="A599" s="28"/>
      <c r="B599" s="16"/>
      <c r="C599" s="43"/>
      <c r="D599" s="69"/>
      <c r="E599" s="31"/>
      <c r="F599" s="41"/>
      <c r="G599" s="41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  <c r="BU599" s="10"/>
      <c r="BV599" s="10"/>
      <c r="BW599" s="10"/>
      <c r="BX599" s="10"/>
      <c r="BY599" s="10"/>
      <c r="BZ599" s="10"/>
      <c r="CA599" s="10"/>
      <c r="CB599" s="10"/>
      <c r="CC599" s="10"/>
      <c r="CD599" s="10"/>
      <c r="CE599" s="10"/>
      <c r="CF599" s="10"/>
      <c r="CG599" s="10"/>
      <c r="CH599" s="10"/>
      <c r="CI599" s="10"/>
      <c r="CJ599" s="10"/>
      <c r="CK599" s="10"/>
      <c r="CL599" s="10"/>
      <c r="CM599" s="10"/>
      <c r="CN599" s="10"/>
      <c r="CO599" s="10"/>
      <c r="CP599" s="10"/>
      <c r="CQ599" s="10"/>
      <c r="CR599" s="10"/>
      <c r="CS599" s="10"/>
      <c r="CT599" s="10"/>
      <c r="CU599" s="10"/>
      <c r="CV599" s="10"/>
      <c r="CW599" s="10"/>
      <c r="CX599" s="10"/>
      <c r="CY599" s="10"/>
      <c r="CZ599" s="10"/>
      <c r="DA599" s="10"/>
      <c r="DB599" s="10"/>
      <c r="DC599" s="10"/>
      <c r="DD599" s="10"/>
      <c r="DE599" s="10"/>
      <c r="DF599" s="10"/>
      <c r="DG599" s="10"/>
      <c r="DH599" s="10"/>
      <c r="DI599" s="10"/>
      <c r="DJ599" s="10"/>
      <c r="DK599" s="10"/>
      <c r="DL599" s="10"/>
      <c r="DM599" s="10"/>
      <c r="DN599" s="10"/>
      <c r="DO599" s="10"/>
      <c r="DP599" s="10"/>
      <c r="DQ599" s="10"/>
      <c r="DR599" s="10"/>
      <c r="DS599" s="10"/>
      <c r="DT599" s="10"/>
      <c r="DU599" s="10"/>
      <c r="DV599" s="10"/>
      <c r="DW599" s="10"/>
      <c r="DX599" s="10"/>
      <c r="DY599" s="10"/>
      <c r="DZ599" s="10"/>
      <c r="EA599" s="10"/>
      <c r="EB599" s="10"/>
      <c r="EC599" s="10"/>
      <c r="ED599" s="10"/>
      <c r="EE599" s="10"/>
      <c r="EF599" s="10"/>
      <c r="EG599" s="10"/>
      <c r="EH599" s="10"/>
      <c r="EI599" s="10"/>
      <c r="EJ599" s="10"/>
      <c r="EK599" s="10"/>
      <c r="EL599" s="10"/>
      <c r="EM599" s="10"/>
      <c r="EN599" s="10"/>
      <c r="EO599" s="10"/>
      <c r="EP599" s="10"/>
      <c r="EQ599" s="10"/>
      <c r="ER599" s="10"/>
      <c r="ES599" s="10"/>
      <c r="ET599" s="10"/>
      <c r="EU599" s="10"/>
      <c r="EV599" s="10"/>
      <c r="EW599" s="10"/>
      <c r="EX599" s="10"/>
      <c r="EY599" s="10"/>
      <c r="EZ599" s="10"/>
      <c r="FA599" s="10"/>
      <c r="FB599" s="10"/>
      <c r="FC599" s="10"/>
      <c r="FD599" s="10"/>
      <c r="FE599" s="10"/>
      <c r="FF599" s="10"/>
      <c r="FG599" s="10"/>
      <c r="FH599" s="10"/>
      <c r="FI599" s="10"/>
      <c r="FJ599" s="10"/>
      <c r="FK599" s="10"/>
      <c r="FL599" s="10"/>
      <c r="FM599" s="10"/>
      <c r="FN599" s="10"/>
      <c r="FO599" s="10"/>
      <c r="FP599" s="10"/>
      <c r="FQ599" s="10"/>
      <c r="FR599" s="10"/>
      <c r="FS599" s="10"/>
      <c r="FT599" s="10"/>
      <c r="FU599" s="10"/>
      <c r="FV599" s="10"/>
      <c r="FW599" s="10"/>
      <c r="FX599" s="10"/>
      <c r="FY599" s="10"/>
      <c r="FZ599" s="10"/>
      <c r="GA599" s="10"/>
      <c r="GB599" s="10"/>
      <c r="GC599" s="10"/>
      <c r="GD599" s="10"/>
      <c r="GE599" s="10"/>
      <c r="GF599" s="10"/>
      <c r="GG599" s="10"/>
      <c r="GH599" s="10"/>
      <c r="GI599" s="10"/>
      <c r="GJ599" s="10"/>
      <c r="GK599" s="10"/>
      <c r="GL599" s="10"/>
      <c r="GM599" s="10"/>
      <c r="GN599" s="10"/>
      <c r="GO599" s="10"/>
      <c r="GP599" s="10"/>
      <c r="GQ599" s="10"/>
      <c r="GR599" s="10"/>
      <c r="GS599" s="10"/>
      <c r="GT599" s="10"/>
      <c r="GU599" s="10"/>
      <c r="GV599" s="10"/>
      <c r="GW599" s="10"/>
      <c r="GX599" s="10"/>
      <c r="GY599" s="10"/>
      <c r="GZ599" s="10"/>
      <c r="HA599" s="10"/>
      <c r="HB599" s="10"/>
      <c r="HC599" s="10"/>
      <c r="HD599" s="10"/>
      <c r="HE599" s="10"/>
      <c r="HF599" s="10"/>
      <c r="HG599" s="10"/>
      <c r="HH599" s="10"/>
      <c r="HI599" s="10"/>
      <c r="HJ599" s="10"/>
      <c r="HK599" s="10"/>
      <c r="HL599" s="10"/>
      <c r="HM599" s="10"/>
      <c r="HN599" s="10"/>
      <c r="HO599" s="10"/>
      <c r="HP599" s="10"/>
      <c r="HQ599" s="10"/>
      <c r="HR599" s="10"/>
      <c r="HS599" s="10"/>
      <c r="HT599" s="10"/>
      <c r="HU599" s="10"/>
      <c r="HV599" s="10"/>
      <c r="HW599" s="10"/>
      <c r="HX599" s="10"/>
      <c r="HY599" s="10"/>
      <c r="HZ599" s="10"/>
      <c r="IA599" s="10"/>
      <c r="IB599" s="10"/>
      <c r="IC599" s="10"/>
      <c r="ID599" s="10"/>
      <c r="IE599" s="10"/>
      <c r="IF599" s="10"/>
      <c r="IG599" s="10"/>
      <c r="IH599" s="10"/>
      <c r="II599" s="10"/>
      <c r="IJ599" s="10"/>
      <c r="IK599" s="10"/>
      <c r="IL599" s="10"/>
    </row>
    <row r="600" spans="1:246" ht="15.75" x14ac:dyDescent="0.25">
      <c r="A600" s="28"/>
      <c r="B600" s="16"/>
      <c r="C600" s="43"/>
      <c r="D600" s="69"/>
      <c r="E600" s="31"/>
      <c r="F600" s="41"/>
      <c r="G600" s="41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10"/>
      <c r="BV600" s="10"/>
      <c r="BW600" s="10"/>
      <c r="BX600" s="10"/>
      <c r="BY600" s="10"/>
      <c r="BZ600" s="10"/>
      <c r="CA600" s="10"/>
      <c r="CB600" s="10"/>
      <c r="CC600" s="10"/>
      <c r="CD600" s="10"/>
      <c r="CE600" s="10"/>
      <c r="CF600" s="10"/>
      <c r="CG600" s="10"/>
      <c r="CH600" s="10"/>
      <c r="CI600" s="10"/>
      <c r="CJ600" s="10"/>
      <c r="CK600" s="10"/>
      <c r="CL600" s="10"/>
      <c r="CM600" s="10"/>
      <c r="CN600" s="10"/>
      <c r="CO600" s="10"/>
      <c r="CP600" s="10"/>
      <c r="CQ600" s="10"/>
      <c r="CR600" s="10"/>
      <c r="CS600" s="10"/>
      <c r="CT600" s="10"/>
      <c r="CU600" s="10"/>
      <c r="CV600" s="10"/>
      <c r="CW600" s="10"/>
      <c r="CX600" s="10"/>
      <c r="CY600" s="10"/>
      <c r="CZ600" s="10"/>
      <c r="DA600" s="10"/>
      <c r="DB600" s="10"/>
      <c r="DC600" s="10"/>
      <c r="DD600" s="10"/>
      <c r="DE600" s="10"/>
      <c r="DF600" s="10"/>
      <c r="DG600" s="10"/>
      <c r="DH600" s="10"/>
      <c r="DI600" s="10"/>
      <c r="DJ600" s="10"/>
      <c r="DK600" s="10"/>
      <c r="DL600" s="10"/>
      <c r="DM600" s="10"/>
      <c r="DN600" s="10"/>
      <c r="DO600" s="10"/>
      <c r="DP600" s="10"/>
      <c r="DQ600" s="10"/>
      <c r="DR600" s="10"/>
      <c r="DS600" s="10"/>
      <c r="DT600" s="10"/>
      <c r="DU600" s="10"/>
      <c r="DV600" s="10"/>
      <c r="DW600" s="10"/>
      <c r="DX600" s="10"/>
      <c r="DY600" s="10"/>
      <c r="DZ600" s="10"/>
      <c r="EA600" s="10"/>
      <c r="EB600" s="10"/>
      <c r="EC600" s="10"/>
      <c r="ED600" s="10"/>
      <c r="EE600" s="10"/>
      <c r="EF600" s="10"/>
      <c r="EG600" s="10"/>
      <c r="EH600" s="10"/>
      <c r="EI600" s="10"/>
      <c r="EJ600" s="10"/>
      <c r="EK600" s="10"/>
      <c r="EL600" s="10"/>
      <c r="EM600" s="10"/>
      <c r="EN600" s="10"/>
      <c r="EO600" s="10"/>
      <c r="EP600" s="10"/>
      <c r="EQ600" s="10"/>
      <c r="ER600" s="10"/>
      <c r="ES600" s="10"/>
      <c r="ET600" s="10"/>
      <c r="EU600" s="10"/>
      <c r="EV600" s="10"/>
      <c r="EW600" s="10"/>
      <c r="EX600" s="10"/>
      <c r="EY600" s="10"/>
      <c r="EZ600" s="10"/>
      <c r="FA600" s="10"/>
      <c r="FB600" s="10"/>
      <c r="FC600" s="10"/>
      <c r="FD600" s="10"/>
      <c r="FE600" s="10"/>
      <c r="FF600" s="10"/>
      <c r="FG600" s="10"/>
      <c r="FH600" s="10"/>
      <c r="FI600" s="10"/>
      <c r="FJ600" s="10"/>
      <c r="FK600" s="10"/>
      <c r="FL600" s="10"/>
      <c r="FM600" s="10"/>
      <c r="FN600" s="10"/>
      <c r="FO600" s="10"/>
      <c r="FP600" s="10"/>
      <c r="FQ600" s="10"/>
      <c r="FR600" s="10"/>
      <c r="FS600" s="10"/>
      <c r="FT600" s="10"/>
      <c r="FU600" s="10"/>
      <c r="FV600" s="10"/>
      <c r="FW600" s="10"/>
      <c r="FX600" s="10"/>
      <c r="FY600" s="10"/>
      <c r="FZ600" s="10"/>
      <c r="GA600" s="10"/>
      <c r="GB600" s="10"/>
      <c r="GC600" s="10"/>
      <c r="GD600" s="10"/>
      <c r="GE600" s="10"/>
      <c r="GF600" s="10"/>
      <c r="GG600" s="10"/>
      <c r="GH600" s="10"/>
      <c r="GI600" s="10"/>
      <c r="GJ600" s="10"/>
      <c r="GK600" s="10"/>
      <c r="GL600" s="10"/>
      <c r="GM600" s="10"/>
      <c r="GN600" s="10"/>
      <c r="GO600" s="10"/>
      <c r="GP600" s="10"/>
      <c r="GQ600" s="10"/>
      <c r="GR600" s="10"/>
      <c r="GS600" s="10"/>
      <c r="GT600" s="10"/>
      <c r="GU600" s="10"/>
      <c r="GV600" s="10"/>
      <c r="GW600" s="10"/>
      <c r="GX600" s="10"/>
      <c r="GY600" s="10"/>
      <c r="GZ600" s="10"/>
      <c r="HA600" s="10"/>
      <c r="HB600" s="10"/>
      <c r="HC600" s="10"/>
      <c r="HD600" s="10"/>
      <c r="HE600" s="10"/>
      <c r="HF600" s="10"/>
      <c r="HG600" s="10"/>
      <c r="HH600" s="10"/>
      <c r="HI600" s="10"/>
      <c r="HJ600" s="10"/>
      <c r="HK600" s="10"/>
      <c r="HL600" s="10"/>
      <c r="HM600" s="10"/>
      <c r="HN600" s="10"/>
      <c r="HO600" s="10"/>
      <c r="HP600" s="10"/>
      <c r="HQ600" s="10"/>
      <c r="HR600" s="10"/>
      <c r="HS600" s="10"/>
      <c r="HT600" s="10"/>
      <c r="HU600" s="10"/>
      <c r="HV600" s="10"/>
      <c r="HW600" s="10"/>
      <c r="HX600" s="10"/>
      <c r="HY600" s="10"/>
      <c r="HZ600" s="10"/>
      <c r="IA600" s="10"/>
      <c r="IB600" s="10"/>
      <c r="IC600" s="10"/>
      <c r="ID600" s="10"/>
      <c r="IE600" s="10"/>
      <c r="IF600" s="10"/>
      <c r="IG600" s="10"/>
      <c r="IH600" s="10"/>
      <c r="II600" s="10"/>
      <c r="IJ600" s="10"/>
      <c r="IK600" s="10"/>
      <c r="IL600" s="10"/>
    </row>
    <row r="601" spans="1:246" ht="15.75" x14ac:dyDescent="0.25">
      <c r="A601" s="28"/>
      <c r="B601" s="16"/>
      <c r="C601" s="43"/>
      <c r="D601" s="69"/>
      <c r="E601" s="31"/>
      <c r="F601" s="41"/>
      <c r="G601" s="41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10"/>
      <c r="BV601" s="10"/>
      <c r="BW601" s="10"/>
      <c r="BX601" s="10"/>
      <c r="BY601" s="10"/>
      <c r="BZ601" s="10"/>
      <c r="CA601" s="10"/>
      <c r="CB601" s="10"/>
      <c r="CC601" s="10"/>
      <c r="CD601" s="10"/>
      <c r="CE601" s="10"/>
      <c r="CF601" s="10"/>
      <c r="CG601" s="10"/>
      <c r="CH601" s="10"/>
      <c r="CI601" s="10"/>
      <c r="CJ601" s="10"/>
      <c r="CK601" s="10"/>
      <c r="CL601" s="10"/>
      <c r="CM601" s="10"/>
      <c r="CN601" s="10"/>
      <c r="CO601" s="10"/>
      <c r="CP601" s="10"/>
      <c r="CQ601" s="10"/>
      <c r="CR601" s="10"/>
      <c r="CS601" s="10"/>
      <c r="CT601" s="10"/>
      <c r="CU601" s="10"/>
      <c r="CV601" s="10"/>
      <c r="CW601" s="10"/>
      <c r="CX601" s="10"/>
      <c r="CY601" s="10"/>
      <c r="CZ601" s="10"/>
      <c r="DA601" s="10"/>
      <c r="DB601" s="10"/>
      <c r="DC601" s="10"/>
      <c r="DD601" s="10"/>
      <c r="DE601" s="10"/>
      <c r="DF601" s="10"/>
      <c r="DG601" s="10"/>
      <c r="DH601" s="10"/>
      <c r="DI601" s="10"/>
      <c r="DJ601" s="10"/>
      <c r="DK601" s="10"/>
      <c r="DL601" s="10"/>
      <c r="DM601" s="10"/>
      <c r="DN601" s="10"/>
      <c r="DO601" s="10"/>
      <c r="DP601" s="10"/>
      <c r="DQ601" s="10"/>
      <c r="DR601" s="10"/>
      <c r="DS601" s="10"/>
      <c r="DT601" s="10"/>
      <c r="DU601" s="10"/>
      <c r="DV601" s="10"/>
      <c r="DW601" s="10"/>
      <c r="DX601" s="10"/>
      <c r="DY601" s="10"/>
      <c r="DZ601" s="10"/>
      <c r="EA601" s="10"/>
      <c r="EB601" s="10"/>
      <c r="EC601" s="10"/>
      <c r="ED601" s="10"/>
      <c r="EE601" s="10"/>
      <c r="EF601" s="10"/>
      <c r="EG601" s="10"/>
      <c r="EH601" s="10"/>
      <c r="EI601" s="10"/>
      <c r="EJ601" s="10"/>
      <c r="EK601" s="10"/>
      <c r="EL601" s="10"/>
      <c r="EM601" s="10"/>
      <c r="EN601" s="10"/>
      <c r="EO601" s="10"/>
      <c r="EP601" s="10"/>
      <c r="EQ601" s="10"/>
      <c r="ER601" s="10"/>
      <c r="ES601" s="10"/>
      <c r="ET601" s="10"/>
      <c r="EU601" s="10"/>
      <c r="EV601" s="10"/>
      <c r="EW601" s="10"/>
      <c r="EX601" s="10"/>
      <c r="EY601" s="10"/>
      <c r="EZ601" s="10"/>
      <c r="FA601" s="10"/>
      <c r="FB601" s="10"/>
      <c r="FC601" s="10"/>
      <c r="FD601" s="10"/>
      <c r="FE601" s="10"/>
      <c r="FF601" s="10"/>
      <c r="FG601" s="10"/>
      <c r="FH601" s="10"/>
      <c r="FI601" s="10"/>
      <c r="FJ601" s="10"/>
      <c r="FK601" s="10"/>
      <c r="FL601" s="10"/>
      <c r="FM601" s="10"/>
      <c r="FN601" s="10"/>
      <c r="FO601" s="10"/>
      <c r="FP601" s="10"/>
      <c r="FQ601" s="10"/>
      <c r="FR601" s="10"/>
      <c r="FS601" s="10"/>
      <c r="FT601" s="10"/>
      <c r="FU601" s="10"/>
      <c r="FV601" s="10"/>
      <c r="FW601" s="10"/>
      <c r="FX601" s="10"/>
      <c r="FY601" s="10"/>
      <c r="FZ601" s="10"/>
      <c r="GA601" s="10"/>
      <c r="GB601" s="10"/>
      <c r="GC601" s="10"/>
      <c r="GD601" s="10"/>
      <c r="GE601" s="10"/>
      <c r="GF601" s="10"/>
      <c r="GG601" s="10"/>
      <c r="GH601" s="10"/>
      <c r="GI601" s="10"/>
      <c r="GJ601" s="10"/>
      <c r="GK601" s="10"/>
      <c r="GL601" s="10"/>
      <c r="GM601" s="10"/>
      <c r="GN601" s="10"/>
      <c r="GO601" s="10"/>
      <c r="GP601" s="10"/>
      <c r="GQ601" s="10"/>
      <c r="GR601" s="10"/>
      <c r="GS601" s="10"/>
      <c r="GT601" s="10"/>
      <c r="GU601" s="10"/>
      <c r="GV601" s="10"/>
      <c r="GW601" s="10"/>
      <c r="GX601" s="10"/>
      <c r="GY601" s="10"/>
      <c r="GZ601" s="10"/>
      <c r="HA601" s="10"/>
      <c r="HB601" s="10"/>
      <c r="HC601" s="10"/>
      <c r="HD601" s="10"/>
      <c r="HE601" s="10"/>
      <c r="HF601" s="10"/>
      <c r="HG601" s="10"/>
      <c r="HH601" s="10"/>
      <c r="HI601" s="10"/>
      <c r="HJ601" s="10"/>
      <c r="HK601" s="10"/>
      <c r="HL601" s="10"/>
      <c r="HM601" s="10"/>
      <c r="HN601" s="10"/>
      <c r="HO601" s="10"/>
      <c r="HP601" s="10"/>
      <c r="HQ601" s="10"/>
      <c r="HR601" s="10"/>
      <c r="HS601" s="10"/>
      <c r="HT601" s="10"/>
      <c r="HU601" s="10"/>
      <c r="HV601" s="10"/>
      <c r="HW601" s="10"/>
      <c r="HX601" s="10"/>
      <c r="HY601" s="10"/>
      <c r="HZ601" s="10"/>
      <c r="IA601" s="10"/>
      <c r="IB601" s="10"/>
      <c r="IC601" s="10"/>
      <c r="ID601" s="10"/>
      <c r="IE601" s="10"/>
      <c r="IF601" s="10"/>
      <c r="IG601" s="10"/>
      <c r="IH601" s="10"/>
      <c r="II601" s="10"/>
      <c r="IJ601" s="10"/>
      <c r="IK601" s="10"/>
      <c r="IL601" s="10"/>
    </row>
    <row r="602" spans="1:246" ht="15.75" x14ac:dyDescent="0.25">
      <c r="A602" s="28"/>
      <c r="B602" s="16"/>
      <c r="C602" s="43"/>
      <c r="D602" s="69"/>
      <c r="E602" s="31"/>
      <c r="F602" s="41"/>
      <c r="G602" s="41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  <c r="CA602" s="10"/>
      <c r="CB602" s="10"/>
      <c r="CC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  <c r="CO602" s="10"/>
      <c r="CP602" s="10"/>
      <c r="CQ602" s="10"/>
      <c r="CR602" s="10"/>
      <c r="CS602" s="10"/>
      <c r="CT602" s="10"/>
      <c r="CU602" s="10"/>
      <c r="CV602" s="10"/>
      <c r="CW602" s="10"/>
      <c r="CX602" s="10"/>
      <c r="CY602" s="10"/>
      <c r="CZ602" s="10"/>
      <c r="DA602" s="10"/>
      <c r="DB602" s="10"/>
      <c r="DC602" s="10"/>
      <c r="DD602" s="10"/>
      <c r="DE602" s="10"/>
      <c r="DF602" s="10"/>
      <c r="DG602" s="10"/>
      <c r="DH602" s="10"/>
      <c r="DI602" s="10"/>
      <c r="DJ602" s="10"/>
      <c r="DK602" s="10"/>
      <c r="DL602" s="10"/>
      <c r="DM602" s="10"/>
      <c r="DN602" s="10"/>
      <c r="DO602" s="10"/>
      <c r="DP602" s="10"/>
      <c r="DQ602" s="10"/>
      <c r="DR602" s="10"/>
      <c r="DS602" s="10"/>
      <c r="DT602" s="10"/>
      <c r="DU602" s="10"/>
      <c r="DV602" s="10"/>
      <c r="DW602" s="10"/>
      <c r="DX602" s="10"/>
      <c r="DY602" s="10"/>
      <c r="DZ602" s="10"/>
      <c r="EA602" s="10"/>
      <c r="EB602" s="10"/>
      <c r="EC602" s="10"/>
      <c r="ED602" s="10"/>
      <c r="EE602" s="10"/>
      <c r="EF602" s="10"/>
      <c r="EG602" s="10"/>
      <c r="EH602" s="10"/>
      <c r="EI602" s="10"/>
      <c r="EJ602" s="10"/>
      <c r="EK602" s="10"/>
      <c r="EL602" s="10"/>
      <c r="EM602" s="10"/>
      <c r="EN602" s="10"/>
      <c r="EO602" s="10"/>
      <c r="EP602" s="10"/>
      <c r="EQ602" s="10"/>
      <c r="ER602" s="10"/>
      <c r="ES602" s="10"/>
      <c r="ET602" s="10"/>
      <c r="EU602" s="10"/>
      <c r="EV602" s="10"/>
      <c r="EW602" s="10"/>
      <c r="EX602" s="10"/>
      <c r="EY602" s="10"/>
      <c r="EZ602" s="10"/>
      <c r="FA602" s="10"/>
      <c r="FB602" s="10"/>
      <c r="FC602" s="10"/>
      <c r="FD602" s="10"/>
      <c r="FE602" s="10"/>
      <c r="FF602" s="10"/>
      <c r="FG602" s="10"/>
      <c r="FH602" s="10"/>
      <c r="FI602" s="10"/>
      <c r="FJ602" s="10"/>
      <c r="FK602" s="10"/>
      <c r="FL602" s="10"/>
      <c r="FM602" s="10"/>
      <c r="FN602" s="10"/>
      <c r="FO602" s="10"/>
      <c r="FP602" s="10"/>
      <c r="FQ602" s="10"/>
      <c r="FR602" s="10"/>
      <c r="FS602" s="10"/>
      <c r="FT602" s="10"/>
      <c r="FU602" s="10"/>
      <c r="FV602" s="10"/>
      <c r="FW602" s="10"/>
      <c r="FX602" s="10"/>
      <c r="FY602" s="10"/>
      <c r="FZ602" s="10"/>
      <c r="GA602" s="10"/>
      <c r="GB602" s="10"/>
      <c r="GC602" s="10"/>
      <c r="GD602" s="10"/>
      <c r="GE602" s="10"/>
      <c r="GF602" s="10"/>
      <c r="GG602" s="10"/>
      <c r="GH602" s="10"/>
      <c r="GI602" s="10"/>
      <c r="GJ602" s="10"/>
      <c r="GK602" s="10"/>
      <c r="GL602" s="10"/>
      <c r="GM602" s="10"/>
      <c r="GN602" s="10"/>
      <c r="GO602" s="10"/>
      <c r="GP602" s="10"/>
      <c r="GQ602" s="10"/>
      <c r="GR602" s="10"/>
      <c r="GS602" s="10"/>
      <c r="GT602" s="10"/>
      <c r="GU602" s="10"/>
      <c r="GV602" s="10"/>
      <c r="GW602" s="10"/>
      <c r="GX602" s="10"/>
      <c r="GY602" s="10"/>
      <c r="GZ602" s="10"/>
      <c r="HA602" s="10"/>
      <c r="HB602" s="10"/>
      <c r="HC602" s="10"/>
      <c r="HD602" s="10"/>
      <c r="HE602" s="10"/>
      <c r="HF602" s="10"/>
      <c r="HG602" s="10"/>
      <c r="HH602" s="10"/>
      <c r="HI602" s="10"/>
      <c r="HJ602" s="10"/>
      <c r="HK602" s="10"/>
      <c r="HL602" s="10"/>
      <c r="HM602" s="10"/>
      <c r="HN602" s="10"/>
      <c r="HO602" s="10"/>
      <c r="HP602" s="10"/>
      <c r="HQ602" s="10"/>
      <c r="HR602" s="10"/>
      <c r="HS602" s="10"/>
      <c r="HT602" s="10"/>
      <c r="HU602" s="10"/>
      <c r="HV602" s="10"/>
      <c r="HW602" s="10"/>
      <c r="HX602" s="10"/>
      <c r="HY602" s="10"/>
      <c r="HZ602" s="10"/>
      <c r="IA602" s="10"/>
      <c r="IB602" s="10"/>
      <c r="IC602" s="10"/>
      <c r="ID602" s="10"/>
      <c r="IE602" s="10"/>
      <c r="IF602" s="10"/>
      <c r="IG602" s="10"/>
      <c r="IH602" s="10"/>
      <c r="II602" s="10"/>
      <c r="IJ602" s="10"/>
      <c r="IK602" s="10"/>
      <c r="IL602" s="10"/>
    </row>
    <row r="603" spans="1:246" ht="15.75" x14ac:dyDescent="0.25">
      <c r="A603" s="28"/>
      <c r="B603" s="16"/>
      <c r="C603" s="43"/>
      <c r="D603" s="69"/>
      <c r="E603" s="31"/>
      <c r="F603" s="41"/>
      <c r="G603" s="41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10"/>
      <c r="BV603" s="10"/>
      <c r="BW603" s="10"/>
      <c r="BX603" s="10"/>
      <c r="BY603" s="10"/>
      <c r="BZ603" s="10"/>
      <c r="CA603" s="10"/>
      <c r="CB603" s="10"/>
      <c r="CC603" s="10"/>
      <c r="CD603" s="10"/>
      <c r="CE603" s="10"/>
      <c r="CF603" s="10"/>
      <c r="CG603" s="10"/>
      <c r="CH603" s="10"/>
      <c r="CI603" s="10"/>
      <c r="CJ603" s="10"/>
      <c r="CK603" s="10"/>
      <c r="CL603" s="10"/>
      <c r="CM603" s="10"/>
      <c r="CN603" s="10"/>
      <c r="CO603" s="10"/>
      <c r="CP603" s="10"/>
      <c r="CQ603" s="10"/>
      <c r="CR603" s="10"/>
      <c r="CS603" s="10"/>
      <c r="CT603" s="10"/>
      <c r="CU603" s="10"/>
      <c r="CV603" s="10"/>
      <c r="CW603" s="10"/>
      <c r="CX603" s="10"/>
      <c r="CY603" s="10"/>
      <c r="CZ603" s="10"/>
      <c r="DA603" s="10"/>
      <c r="DB603" s="10"/>
      <c r="DC603" s="10"/>
      <c r="DD603" s="10"/>
      <c r="DE603" s="10"/>
      <c r="DF603" s="10"/>
      <c r="DG603" s="10"/>
      <c r="DH603" s="10"/>
      <c r="DI603" s="10"/>
      <c r="DJ603" s="10"/>
      <c r="DK603" s="10"/>
      <c r="DL603" s="10"/>
      <c r="DM603" s="10"/>
      <c r="DN603" s="10"/>
      <c r="DO603" s="10"/>
      <c r="DP603" s="10"/>
      <c r="DQ603" s="10"/>
      <c r="DR603" s="10"/>
      <c r="DS603" s="10"/>
      <c r="DT603" s="10"/>
      <c r="DU603" s="10"/>
      <c r="DV603" s="10"/>
      <c r="DW603" s="10"/>
      <c r="DX603" s="10"/>
      <c r="DY603" s="10"/>
      <c r="DZ603" s="10"/>
      <c r="EA603" s="10"/>
      <c r="EB603" s="10"/>
      <c r="EC603" s="10"/>
      <c r="ED603" s="10"/>
      <c r="EE603" s="10"/>
      <c r="EF603" s="10"/>
      <c r="EG603" s="10"/>
      <c r="EH603" s="10"/>
      <c r="EI603" s="10"/>
      <c r="EJ603" s="10"/>
      <c r="EK603" s="10"/>
      <c r="EL603" s="10"/>
      <c r="EM603" s="10"/>
      <c r="EN603" s="10"/>
      <c r="EO603" s="10"/>
      <c r="EP603" s="10"/>
      <c r="EQ603" s="10"/>
      <c r="ER603" s="10"/>
      <c r="ES603" s="10"/>
      <c r="ET603" s="10"/>
      <c r="EU603" s="10"/>
      <c r="EV603" s="10"/>
      <c r="EW603" s="10"/>
      <c r="EX603" s="10"/>
      <c r="EY603" s="10"/>
      <c r="EZ603" s="10"/>
      <c r="FA603" s="10"/>
      <c r="FB603" s="10"/>
      <c r="FC603" s="10"/>
      <c r="FD603" s="10"/>
      <c r="FE603" s="10"/>
      <c r="FF603" s="10"/>
      <c r="FG603" s="10"/>
      <c r="FH603" s="10"/>
      <c r="FI603" s="10"/>
      <c r="FJ603" s="10"/>
      <c r="FK603" s="10"/>
      <c r="FL603" s="10"/>
      <c r="FM603" s="10"/>
      <c r="FN603" s="10"/>
      <c r="FO603" s="10"/>
      <c r="FP603" s="10"/>
      <c r="FQ603" s="10"/>
      <c r="FR603" s="10"/>
      <c r="FS603" s="10"/>
      <c r="FT603" s="10"/>
      <c r="FU603" s="10"/>
      <c r="FV603" s="10"/>
      <c r="FW603" s="10"/>
      <c r="FX603" s="10"/>
      <c r="FY603" s="10"/>
      <c r="FZ603" s="10"/>
      <c r="GA603" s="10"/>
      <c r="GB603" s="10"/>
      <c r="GC603" s="10"/>
      <c r="GD603" s="10"/>
      <c r="GE603" s="10"/>
      <c r="GF603" s="10"/>
      <c r="GG603" s="10"/>
      <c r="GH603" s="10"/>
      <c r="GI603" s="10"/>
      <c r="GJ603" s="10"/>
      <c r="GK603" s="10"/>
      <c r="GL603" s="10"/>
      <c r="GM603" s="10"/>
      <c r="GN603" s="10"/>
      <c r="GO603" s="10"/>
      <c r="GP603" s="10"/>
      <c r="GQ603" s="10"/>
      <c r="GR603" s="10"/>
      <c r="GS603" s="10"/>
      <c r="GT603" s="10"/>
      <c r="GU603" s="10"/>
      <c r="GV603" s="10"/>
      <c r="GW603" s="10"/>
      <c r="GX603" s="10"/>
      <c r="GY603" s="10"/>
      <c r="GZ603" s="10"/>
      <c r="HA603" s="10"/>
      <c r="HB603" s="10"/>
      <c r="HC603" s="10"/>
      <c r="HD603" s="10"/>
      <c r="HE603" s="10"/>
      <c r="HF603" s="10"/>
      <c r="HG603" s="10"/>
      <c r="HH603" s="10"/>
      <c r="HI603" s="10"/>
      <c r="HJ603" s="10"/>
      <c r="HK603" s="10"/>
      <c r="HL603" s="10"/>
      <c r="HM603" s="10"/>
      <c r="HN603" s="10"/>
      <c r="HO603" s="10"/>
      <c r="HP603" s="10"/>
      <c r="HQ603" s="10"/>
      <c r="HR603" s="10"/>
      <c r="HS603" s="10"/>
      <c r="HT603" s="10"/>
      <c r="HU603" s="10"/>
      <c r="HV603" s="10"/>
      <c r="HW603" s="10"/>
      <c r="HX603" s="10"/>
      <c r="HY603" s="10"/>
      <c r="HZ603" s="10"/>
      <c r="IA603" s="10"/>
      <c r="IB603" s="10"/>
      <c r="IC603" s="10"/>
      <c r="ID603" s="10"/>
      <c r="IE603" s="10"/>
      <c r="IF603" s="10"/>
      <c r="IG603" s="10"/>
      <c r="IH603" s="10"/>
      <c r="II603" s="10"/>
      <c r="IJ603" s="10"/>
      <c r="IK603" s="10"/>
      <c r="IL603" s="10"/>
    </row>
    <row r="604" spans="1:246" ht="15.75" x14ac:dyDescent="0.25">
      <c r="A604" s="28"/>
      <c r="B604" s="16"/>
      <c r="C604" s="43"/>
      <c r="D604" s="69"/>
      <c r="E604" s="31"/>
      <c r="F604" s="41"/>
      <c r="G604" s="41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10"/>
      <c r="BV604" s="10"/>
      <c r="BW604" s="10"/>
      <c r="BX604" s="10"/>
      <c r="BY604" s="10"/>
      <c r="BZ604" s="10"/>
      <c r="CA604" s="10"/>
      <c r="CB604" s="10"/>
      <c r="CC604" s="10"/>
      <c r="CD604" s="10"/>
      <c r="CE604" s="10"/>
      <c r="CF604" s="10"/>
      <c r="CG604" s="10"/>
      <c r="CH604" s="10"/>
      <c r="CI604" s="10"/>
      <c r="CJ604" s="10"/>
      <c r="CK604" s="10"/>
      <c r="CL604" s="10"/>
      <c r="CM604" s="10"/>
      <c r="CN604" s="10"/>
      <c r="CO604" s="10"/>
      <c r="CP604" s="10"/>
      <c r="CQ604" s="10"/>
      <c r="CR604" s="10"/>
      <c r="CS604" s="10"/>
      <c r="CT604" s="10"/>
      <c r="CU604" s="10"/>
      <c r="CV604" s="10"/>
      <c r="CW604" s="10"/>
      <c r="CX604" s="10"/>
      <c r="CY604" s="10"/>
      <c r="CZ604" s="10"/>
      <c r="DA604" s="10"/>
      <c r="DB604" s="10"/>
      <c r="DC604" s="10"/>
      <c r="DD604" s="10"/>
      <c r="DE604" s="10"/>
      <c r="DF604" s="10"/>
      <c r="DG604" s="10"/>
      <c r="DH604" s="10"/>
      <c r="DI604" s="10"/>
      <c r="DJ604" s="10"/>
      <c r="DK604" s="10"/>
      <c r="DL604" s="10"/>
      <c r="DM604" s="10"/>
      <c r="DN604" s="10"/>
      <c r="DO604" s="10"/>
      <c r="DP604" s="10"/>
      <c r="DQ604" s="10"/>
      <c r="DR604" s="10"/>
      <c r="DS604" s="10"/>
      <c r="DT604" s="10"/>
      <c r="DU604" s="10"/>
      <c r="DV604" s="10"/>
      <c r="DW604" s="10"/>
      <c r="DX604" s="10"/>
      <c r="DY604" s="10"/>
      <c r="DZ604" s="10"/>
      <c r="EA604" s="10"/>
      <c r="EB604" s="10"/>
      <c r="EC604" s="10"/>
      <c r="ED604" s="10"/>
      <c r="EE604" s="10"/>
      <c r="EF604" s="10"/>
      <c r="EG604" s="10"/>
      <c r="EH604" s="10"/>
      <c r="EI604" s="10"/>
      <c r="EJ604" s="10"/>
      <c r="EK604" s="10"/>
      <c r="EL604" s="10"/>
      <c r="EM604" s="10"/>
      <c r="EN604" s="10"/>
      <c r="EO604" s="10"/>
      <c r="EP604" s="10"/>
      <c r="EQ604" s="10"/>
      <c r="ER604" s="10"/>
      <c r="ES604" s="10"/>
      <c r="ET604" s="10"/>
      <c r="EU604" s="10"/>
      <c r="EV604" s="10"/>
      <c r="EW604" s="10"/>
      <c r="EX604" s="10"/>
      <c r="EY604" s="10"/>
      <c r="EZ604" s="10"/>
      <c r="FA604" s="10"/>
      <c r="FB604" s="10"/>
      <c r="FC604" s="10"/>
      <c r="FD604" s="10"/>
      <c r="FE604" s="10"/>
      <c r="FF604" s="10"/>
      <c r="FG604" s="10"/>
      <c r="FH604" s="10"/>
      <c r="FI604" s="10"/>
      <c r="FJ604" s="10"/>
      <c r="FK604" s="10"/>
      <c r="FL604" s="10"/>
      <c r="FM604" s="10"/>
      <c r="FN604" s="10"/>
      <c r="FO604" s="10"/>
      <c r="FP604" s="10"/>
      <c r="FQ604" s="10"/>
      <c r="FR604" s="10"/>
      <c r="FS604" s="10"/>
      <c r="FT604" s="10"/>
      <c r="FU604" s="10"/>
      <c r="FV604" s="10"/>
      <c r="FW604" s="10"/>
      <c r="FX604" s="10"/>
      <c r="FY604" s="10"/>
      <c r="FZ604" s="10"/>
      <c r="GA604" s="10"/>
      <c r="GB604" s="10"/>
      <c r="GC604" s="10"/>
      <c r="GD604" s="10"/>
      <c r="GE604" s="10"/>
      <c r="GF604" s="10"/>
      <c r="GG604" s="10"/>
      <c r="GH604" s="10"/>
      <c r="GI604" s="10"/>
      <c r="GJ604" s="10"/>
      <c r="GK604" s="10"/>
      <c r="GL604" s="10"/>
      <c r="GM604" s="10"/>
      <c r="GN604" s="10"/>
      <c r="GO604" s="10"/>
      <c r="GP604" s="10"/>
      <c r="GQ604" s="10"/>
      <c r="GR604" s="10"/>
      <c r="GS604" s="10"/>
      <c r="GT604" s="10"/>
      <c r="GU604" s="10"/>
      <c r="GV604" s="10"/>
      <c r="GW604" s="10"/>
      <c r="GX604" s="10"/>
      <c r="GY604" s="10"/>
      <c r="GZ604" s="10"/>
      <c r="HA604" s="10"/>
      <c r="HB604" s="10"/>
      <c r="HC604" s="10"/>
      <c r="HD604" s="10"/>
      <c r="HE604" s="10"/>
      <c r="HF604" s="10"/>
      <c r="HG604" s="10"/>
      <c r="HH604" s="10"/>
      <c r="HI604" s="10"/>
      <c r="HJ604" s="10"/>
      <c r="HK604" s="10"/>
      <c r="HL604" s="10"/>
      <c r="HM604" s="10"/>
      <c r="HN604" s="10"/>
      <c r="HO604" s="10"/>
      <c r="HP604" s="10"/>
      <c r="HQ604" s="10"/>
      <c r="HR604" s="10"/>
      <c r="HS604" s="10"/>
      <c r="HT604" s="10"/>
      <c r="HU604" s="10"/>
      <c r="HV604" s="10"/>
      <c r="HW604" s="10"/>
      <c r="HX604" s="10"/>
      <c r="HY604" s="10"/>
      <c r="HZ604" s="10"/>
      <c r="IA604" s="10"/>
      <c r="IB604" s="10"/>
      <c r="IC604" s="10"/>
      <c r="ID604" s="10"/>
      <c r="IE604" s="10"/>
      <c r="IF604" s="10"/>
      <c r="IG604" s="10"/>
      <c r="IH604" s="10"/>
      <c r="II604" s="10"/>
      <c r="IJ604" s="10"/>
      <c r="IK604" s="10"/>
      <c r="IL604" s="10"/>
    </row>
    <row r="605" spans="1:246" ht="15.75" x14ac:dyDescent="0.25">
      <c r="A605" s="28"/>
      <c r="B605" s="16"/>
      <c r="C605" s="43"/>
      <c r="D605" s="69"/>
      <c r="E605" s="31"/>
      <c r="F605" s="41"/>
      <c r="G605" s="41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10"/>
      <c r="BV605" s="10"/>
      <c r="BW605" s="10"/>
      <c r="BX605" s="10"/>
      <c r="BY605" s="10"/>
      <c r="BZ605" s="10"/>
      <c r="CA605" s="10"/>
      <c r="CB605" s="10"/>
      <c r="CC605" s="10"/>
      <c r="CD605" s="10"/>
      <c r="CE605" s="10"/>
      <c r="CF605" s="10"/>
      <c r="CG605" s="10"/>
      <c r="CH605" s="10"/>
      <c r="CI605" s="10"/>
      <c r="CJ605" s="10"/>
      <c r="CK605" s="10"/>
      <c r="CL605" s="10"/>
      <c r="CM605" s="10"/>
      <c r="CN605" s="10"/>
      <c r="CO605" s="10"/>
      <c r="CP605" s="10"/>
      <c r="CQ605" s="10"/>
      <c r="CR605" s="10"/>
      <c r="CS605" s="10"/>
      <c r="CT605" s="10"/>
      <c r="CU605" s="10"/>
      <c r="CV605" s="10"/>
      <c r="CW605" s="10"/>
      <c r="CX605" s="10"/>
      <c r="CY605" s="10"/>
      <c r="CZ605" s="10"/>
      <c r="DA605" s="10"/>
      <c r="DB605" s="10"/>
      <c r="DC605" s="10"/>
      <c r="DD605" s="10"/>
      <c r="DE605" s="10"/>
      <c r="DF605" s="10"/>
      <c r="DG605" s="10"/>
      <c r="DH605" s="10"/>
      <c r="DI605" s="10"/>
      <c r="DJ605" s="10"/>
      <c r="DK605" s="10"/>
      <c r="DL605" s="10"/>
      <c r="DM605" s="10"/>
      <c r="DN605" s="10"/>
      <c r="DO605" s="10"/>
      <c r="DP605" s="10"/>
      <c r="DQ605" s="10"/>
      <c r="DR605" s="10"/>
      <c r="DS605" s="10"/>
      <c r="DT605" s="10"/>
      <c r="DU605" s="10"/>
      <c r="DV605" s="10"/>
      <c r="DW605" s="10"/>
      <c r="DX605" s="10"/>
      <c r="DY605" s="10"/>
      <c r="DZ605" s="10"/>
      <c r="EA605" s="10"/>
      <c r="EB605" s="10"/>
      <c r="EC605" s="10"/>
      <c r="ED605" s="10"/>
      <c r="EE605" s="10"/>
      <c r="EF605" s="10"/>
      <c r="EG605" s="10"/>
      <c r="EH605" s="10"/>
      <c r="EI605" s="10"/>
      <c r="EJ605" s="10"/>
      <c r="EK605" s="10"/>
      <c r="EL605" s="10"/>
      <c r="EM605" s="10"/>
      <c r="EN605" s="10"/>
      <c r="EO605" s="10"/>
      <c r="EP605" s="10"/>
      <c r="EQ605" s="10"/>
      <c r="ER605" s="10"/>
      <c r="ES605" s="10"/>
      <c r="ET605" s="10"/>
      <c r="EU605" s="10"/>
      <c r="EV605" s="10"/>
      <c r="EW605" s="10"/>
      <c r="EX605" s="10"/>
      <c r="EY605" s="10"/>
      <c r="EZ605" s="10"/>
      <c r="FA605" s="10"/>
      <c r="FB605" s="10"/>
      <c r="FC605" s="10"/>
      <c r="FD605" s="10"/>
      <c r="FE605" s="10"/>
      <c r="FF605" s="10"/>
      <c r="FG605" s="10"/>
      <c r="FH605" s="10"/>
      <c r="FI605" s="10"/>
      <c r="FJ605" s="10"/>
      <c r="FK605" s="10"/>
      <c r="FL605" s="10"/>
      <c r="FM605" s="10"/>
      <c r="FN605" s="10"/>
      <c r="FO605" s="10"/>
      <c r="FP605" s="10"/>
      <c r="FQ605" s="10"/>
      <c r="FR605" s="10"/>
      <c r="FS605" s="10"/>
      <c r="FT605" s="10"/>
      <c r="FU605" s="10"/>
      <c r="FV605" s="10"/>
      <c r="FW605" s="10"/>
      <c r="FX605" s="10"/>
      <c r="FY605" s="10"/>
      <c r="FZ605" s="10"/>
      <c r="GA605" s="10"/>
      <c r="GB605" s="10"/>
      <c r="GC605" s="10"/>
      <c r="GD605" s="10"/>
      <c r="GE605" s="10"/>
      <c r="GF605" s="10"/>
      <c r="GG605" s="10"/>
      <c r="GH605" s="10"/>
      <c r="GI605" s="10"/>
      <c r="GJ605" s="10"/>
      <c r="GK605" s="10"/>
      <c r="GL605" s="10"/>
      <c r="GM605" s="10"/>
      <c r="GN605" s="10"/>
      <c r="GO605" s="10"/>
      <c r="GP605" s="10"/>
      <c r="GQ605" s="10"/>
      <c r="GR605" s="10"/>
      <c r="GS605" s="10"/>
      <c r="GT605" s="10"/>
      <c r="GU605" s="10"/>
      <c r="GV605" s="10"/>
      <c r="GW605" s="10"/>
      <c r="GX605" s="10"/>
      <c r="GY605" s="10"/>
      <c r="GZ605" s="10"/>
      <c r="HA605" s="10"/>
      <c r="HB605" s="10"/>
      <c r="HC605" s="10"/>
      <c r="HD605" s="10"/>
      <c r="HE605" s="10"/>
      <c r="HF605" s="10"/>
      <c r="HG605" s="10"/>
      <c r="HH605" s="10"/>
      <c r="HI605" s="10"/>
      <c r="HJ605" s="10"/>
      <c r="HK605" s="10"/>
      <c r="HL605" s="10"/>
      <c r="HM605" s="10"/>
      <c r="HN605" s="10"/>
      <c r="HO605" s="10"/>
      <c r="HP605" s="10"/>
      <c r="HQ605" s="10"/>
      <c r="HR605" s="10"/>
      <c r="HS605" s="10"/>
      <c r="HT605" s="10"/>
      <c r="HU605" s="10"/>
      <c r="HV605" s="10"/>
      <c r="HW605" s="10"/>
      <c r="HX605" s="10"/>
      <c r="HY605" s="10"/>
      <c r="HZ605" s="10"/>
      <c r="IA605" s="10"/>
      <c r="IB605" s="10"/>
      <c r="IC605" s="10"/>
      <c r="ID605" s="10"/>
      <c r="IE605" s="10"/>
      <c r="IF605" s="10"/>
      <c r="IG605" s="10"/>
      <c r="IH605" s="10"/>
      <c r="II605" s="10"/>
      <c r="IJ605" s="10"/>
      <c r="IK605" s="10"/>
      <c r="IL605" s="10"/>
    </row>
    <row r="606" spans="1:246" ht="15.75" x14ac:dyDescent="0.25">
      <c r="A606" s="28"/>
      <c r="B606" s="16"/>
      <c r="C606" s="43"/>
      <c r="D606" s="69"/>
      <c r="E606" s="31"/>
      <c r="F606" s="41"/>
      <c r="G606" s="41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  <c r="BU606" s="10"/>
      <c r="BV606" s="10"/>
      <c r="BW606" s="10"/>
      <c r="BX606" s="10"/>
      <c r="BY606" s="10"/>
      <c r="BZ606" s="10"/>
      <c r="CA606" s="10"/>
      <c r="CB606" s="10"/>
      <c r="CC606" s="10"/>
      <c r="CD606" s="10"/>
      <c r="CE606" s="10"/>
      <c r="CF606" s="10"/>
      <c r="CG606" s="10"/>
      <c r="CH606" s="10"/>
      <c r="CI606" s="10"/>
      <c r="CJ606" s="10"/>
      <c r="CK606" s="10"/>
      <c r="CL606" s="10"/>
      <c r="CM606" s="10"/>
      <c r="CN606" s="10"/>
      <c r="CO606" s="10"/>
      <c r="CP606" s="10"/>
      <c r="CQ606" s="10"/>
      <c r="CR606" s="10"/>
      <c r="CS606" s="10"/>
      <c r="CT606" s="10"/>
      <c r="CU606" s="10"/>
      <c r="CV606" s="10"/>
      <c r="CW606" s="10"/>
      <c r="CX606" s="10"/>
      <c r="CY606" s="10"/>
      <c r="CZ606" s="10"/>
      <c r="DA606" s="10"/>
      <c r="DB606" s="10"/>
      <c r="DC606" s="10"/>
      <c r="DD606" s="10"/>
      <c r="DE606" s="10"/>
      <c r="DF606" s="10"/>
      <c r="DG606" s="10"/>
      <c r="DH606" s="10"/>
      <c r="DI606" s="10"/>
      <c r="DJ606" s="10"/>
      <c r="DK606" s="10"/>
      <c r="DL606" s="10"/>
      <c r="DM606" s="10"/>
      <c r="DN606" s="10"/>
      <c r="DO606" s="10"/>
      <c r="DP606" s="10"/>
      <c r="DQ606" s="10"/>
      <c r="DR606" s="10"/>
      <c r="DS606" s="10"/>
      <c r="DT606" s="10"/>
      <c r="DU606" s="10"/>
      <c r="DV606" s="10"/>
      <c r="DW606" s="10"/>
      <c r="DX606" s="10"/>
      <c r="DY606" s="10"/>
      <c r="DZ606" s="10"/>
      <c r="EA606" s="10"/>
      <c r="EB606" s="10"/>
      <c r="EC606" s="10"/>
      <c r="ED606" s="10"/>
      <c r="EE606" s="10"/>
      <c r="EF606" s="10"/>
      <c r="EG606" s="10"/>
      <c r="EH606" s="10"/>
      <c r="EI606" s="10"/>
      <c r="EJ606" s="10"/>
      <c r="EK606" s="10"/>
      <c r="EL606" s="10"/>
      <c r="EM606" s="10"/>
      <c r="EN606" s="10"/>
      <c r="EO606" s="10"/>
      <c r="EP606" s="10"/>
      <c r="EQ606" s="10"/>
      <c r="ER606" s="10"/>
      <c r="ES606" s="10"/>
      <c r="ET606" s="10"/>
      <c r="EU606" s="10"/>
      <c r="EV606" s="10"/>
      <c r="EW606" s="10"/>
      <c r="EX606" s="10"/>
      <c r="EY606" s="10"/>
      <c r="EZ606" s="10"/>
      <c r="FA606" s="10"/>
      <c r="FB606" s="10"/>
      <c r="FC606" s="10"/>
      <c r="FD606" s="10"/>
      <c r="FE606" s="10"/>
      <c r="FF606" s="10"/>
      <c r="FG606" s="10"/>
      <c r="FH606" s="10"/>
      <c r="FI606" s="10"/>
      <c r="FJ606" s="10"/>
      <c r="FK606" s="10"/>
      <c r="FL606" s="10"/>
      <c r="FM606" s="10"/>
      <c r="FN606" s="10"/>
      <c r="FO606" s="10"/>
      <c r="FP606" s="10"/>
      <c r="FQ606" s="10"/>
      <c r="FR606" s="10"/>
      <c r="FS606" s="10"/>
      <c r="FT606" s="10"/>
      <c r="FU606" s="10"/>
      <c r="FV606" s="10"/>
      <c r="FW606" s="10"/>
      <c r="FX606" s="10"/>
      <c r="FY606" s="10"/>
      <c r="FZ606" s="10"/>
      <c r="GA606" s="10"/>
      <c r="GB606" s="10"/>
      <c r="GC606" s="10"/>
      <c r="GD606" s="10"/>
      <c r="GE606" s="10"/>
      <c r="GF606" s="10"/>
      <c r="GG606" s="10"/>
      <c r="GH606" s="10"/>
      <c r="GI606" s="10"/>
      <c r="GJ606" s="10"/>
      <c r="GK606" s="10"/>
      <c r="GL606" s="10"/>
      <c r="GM606" s="10"/>
      <c r="GN606" s="10"/>
      <c r="GO606" s="10"/>
      <c r="GP606" s="10"/>
      <c r="GQ606" s="10"/>
      <c r="GR606" s="10"/>
      <c r="GS606" s="10"/>
      <c r="GT606" s="10"/>
      <c r="GU606" s="10"/>
      <c r="GV606" s="10"/>
      <c r="GW606" s="10"/>
      <c r="GX606" s="10"/>
      <c r="GY606" s="10"/>
      <c r="GZ606" s="10"/>
      <c r="HA606" s="10"/>
      <c r="HB606" s="10"/>
      <c r="HC606" s="10"/>
      <c r="HD606" s="10"/>
      <c r="HE606" s="10"/>
      <c r="HF606" s="10"/>
      <c r="HG606" s="10"/>
      <c r="HH606" s="10"/>
      <c r="HI606" s="10"/>
      <c r="HJ606" s="10"/>
      <c r="HK606" s="10"/>
      <c r="HL606" s="10"/>
      <c r="HM606" s="10"/>
      <c r="HN606" s="10"/>
      <c r="HO606" s="10"/>
      <c r="HP606" s="10"/>
      <c r="HQ606" s="10"/>
      <c r="HR606" s="10"/>
      <c r="HS606" s="10"/>
      <c r="HT606" s="10"/>
      <c r="HU606" s="10"/>
      <c r="HV606" s="10"/>
      <c r="HW606" s="10"/>
      <c r="HX606" s="10"/>
      <c r="HY606" s="10"/>
      <c r="HZ606" s="10"/>
      <c r="IA606" s="10"/>
      <c r="IB606" s="10"/>
      <c r="IC606" s="10"/>
      <c r="ID606" s="10"/>
      <c r="IE606" s="10"/>
      <c r="IF606" s="10"/>
      <c r="IG606" s="10"/>
      <c r="IH606" s="10"/>
      <c r="II606" s="10"/>
      <c r="IJ606" s="10"/>
      <c r="IK606" s="10"/>
      <c r="IL606" s="10"/>
    </row>
    <row r="607" spans="1:246" ht="15.75" x14ac:dyDescent="0.25">
      <c r="A607" s="28"/>
      <c r="B607" s="16"/>
      <c r="C607" s="43"/>
      <c r="D607" s="69"/>
      <c r="E607" s="31"/>
      <c r="F607" s="41"/>
      <c r="G607" s="41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10"/>
      <c r="BV607" s="10"/>
      <c r="BW607" s="10"/>
      <c r="BX607" s="10"/>
      <c r="BY607" s="10"/>
      <c r="BZ607" s="10"/>
      <c r="CA607" s="10"/>
      <c r="CB607" s="10"/>
      <c r="CC607" s="10"/>
      <c r="CD607" s="10"/>
      <c r="CE607" s="10"/>
      <c r="CF607" s="10"/>
      <c r="CG607" s="10"/>
      <c r="CH607" s="10"/>
      <c r="CI607" s="10"/>
      <c r="CJ607" s="10"/>
      <c r="CK607" s="10"/>
      <c r="CL607" s="10"/>
      <c r="CM607" s="10"/>
      <c r="CN607" s="10"/>
      <c r="CO607" s="10"/>
      <c r="CP607" s="10"/>
      <c r="CQ607" s="10"/>
      <c r="CR607" s="10"/>
      <c r="CS607" s="10"/>
      <c r="CT607" s="10"/>
      <c r="CU607" s="10"/>
      <c r="CV607" s="10"/>
      <c r="CW607" s="10"/>
      <c r="CX607" s="10"/>
      <c r="CY607" s="10"/>
      <c r="CZ607" s="10"/>
      <c r="DA607" s="10"/>
      <c r="DB607" s="10"/>
      <c r="DC607" s="10"/>
      <c r="DD607" s="10"/>
      <c r="DE607" s="10"/>
      <c r="DF607" s="10"/>
      <c r="DG607" s="10"/>
      <c r="DH607" s="10"/>
      <c r="DI607" s="10"/>
      <c r="DJ607" s="10"/>
      <c r="DK607" s="10"/>
      <c r="DL607" s="10"/>
      <c r="DM607" s="10"/>
      <c r="DN607" s="10"/>
      <c r="DO607" s="10"/>
      <c r="DP607" s="10"/>
      <c r="DQ607" s="10"/>
      <c r="DR607" s="10"/>
      <c r="DS607" s="10"/>
      <c r="DT607" s="10"/>
      <c r="DU607" s="10"/>
      <c r="DV607" s="10"/>
      <c r="DW607" s="10"/>
      <c r="DX607" s="10"/>
      <c r="DY607" s="10"/>
      <c r="DZ607" s="10"/>
      <c r="EA607" s="10"/>
      <c r="EB607" s="10"/>
      <c r="EC607" s="10"/>
      <c r="ED607" s="10"/>
      <c r="EE607" s="10"/>
      <c r="EF607" s="10"/>
      <c r="EG607" s="10"/>
      <c r="EH607" s="10"/>
      <c r="EI607" s="10"/>
      <c r="EJ607" s="10"/>
      <c r="EK607" s="10"/>
      <c r="EL607" s="10"/>
      <c r="EM607" s="10"/>
      <c r="EN607" s="10"/>
      <c r="EO607" s="10"/>
      <c r="EP607" s="10"/>
      <c r="EQ607" s="10"/>
      <c r="ER607" s="10"/>
      <c r="ES607" s="10"/>
      <c r="ET607" s="10"/>
      <c r="EU607" s="10"/>
      <c r="EV607" s="10"/>
      <c r="EW607" s="10"/>
      <c r="EX607" s="10"/>
      <c r="EY607" s="10"/>
      <c r="EZ607" s="10"/>
      <c r="FA607" s="10"/>
      <c r="FB607" s="10"/>
      <c r="FC607" s="10"/>
      <c r="FD607" s="10"/>
      <c r="FE607" s="10"/>
      <c r="FF607" s="10"/>
      <c r="FG607" s="10"/>
      <c r="FH607" s="10"/>
      <c r="FI607" s="10"/>
      <c r="FJ607" s="10"/>
      <c r="FK607" s="10"/>
      <c r="FL607" s="10"/>
      <c r="FM607" s="10"/>
      <c r="FN607" s="10"/>
      <c r="FO607" s="10"/>
      <c r="FP607" s="10"/>
      <c r="FQ607" s="10"/>
      <c r="FR607" s="10"/>
      <c r="FS607" s="10"/>
      <c r="FT607" s="10"/>
      <c r="FU607" s="10"/>
      <c r="FV607" s="10"/>
      <c r="FW607" s="10"/>
      <c r="FX607" s="10"/>
      <c r="FY607" s="10"/>
      <c r="FZ607" s="10"/>
      <c r="GA607" s="10"/>
      <c r="GB607" s="10"/>
      <c r="GC607" s="10"/>
      <c r="GD607" s="10"/>
      <c r="GE607" s="10"/>
      <c r="GF607" s="10"/>
      <c r="GG607" s="10"/>
      <c r="GH607" s="10"/>
      <c r="GI607" s="10"/>
      <c r="GJ607" s="10"/>
      <c r="GK607" s="10"/>
      <c r="GL607" s="10"/>
      <c r="GM607" s="10"/>
      <c r="GN607" s="10"/>
      <c r="GO607" s="10"/>
      <c r="GP607" s="10"/>
      <c r="GQ607" s="10"/>
      <c r="GR607" s="10"/>
      <c r="GS607" s="10"/>
      <c r="GT607" s="10"/>
      <c r="GU607" s="10"/>
      <c r="GV607" s="10"/>
      <c r="GW607" s="10"/>
      <c r="GX607" s="10"/>
      <c r="GY607" s="10"/>
      <c r="GZ607" s="10"/>
      <c r="HA607" s="10"/>
      <c r="HB607" s="10"/>
      <c r="HC607" s="10"/>
      <c r="HD607" s="10"/>
      <c r="HE607" s="10"/>
      <c r="HF607" s="10"/>
      <c r="HG607" s="10"/>
      <c r="HH607" s="10"/>
      <c r="HI607" s="10"/>
      <c r="HJ607" s="10"/>
      <c r="HK607" s="10"/>
      <c r="HL607" s="10"/>
      <c r="HM607" s="10"/>
      <c r="HN607" s="10"/>
      <c r="HO607" s="10"/>
      <c r="HP607" s="10"/>
      <c r="HQ607" s="10"/>
      <c r="HR607" s="10"/>
      <c r="HS607" s="10"/>
      <c r="HT607" s="10"/>
      <c r="HU607" s="10"/>
      <c r="HV607" s="10"/>
      <c r="HW607" s="10"/>
      <c r="HX607" s="10"/>
      <c r="HY607" s="10"/>
      <c r="HZ607" s="10"/>
      <c r="IA607" s="10"/>
      <c r="IB607" s="10"/>
      <c r="IC607" s="10"/>
      <c r="ID607" s="10"/>
      <c r="IE607" s="10"/>
      <c r="IF607" s="10"/>
      <c r="IG607" s="10"/>
      <c r="IH607" s="10"/>
      <c r="II607" s="10"/>
      <c r="IJ607" s="10"/>
      <c r="IK607" s="10"/>
      <c r="IL607" s="10"/>
    </row>
    <row r="608" spans="1:246" ht="15.75" x14ac:dyDescent="0.25">
      <c r="A608" s="28"/>
      <c r="B608" s="16"/>
      <c r="C608" s="43"/>
      <c r="D608" s="69"/>
      <c r="E608" s="31"/>
      <c r="F608" s="41"/>
      <c r="G608" s="41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10"/>
      <c r="BV608" s="10"/>
      <c r="BW608" s="10"/>
      <c r="BX608" s="10"/>
      <c r="BY608" s="10"/>
      <c r="BZ608" s="10"/>
      <c r="CA608" s="10"/>
      <c r="CB608" s="10"/>
      <c r="CC608" s="10"/>
      <c r="CD608" s="10"/>
      <c r="CE608" s="10"/>
      <c r="CF608" s="10"/>
      <c r="CG608" s="10"/>
      <c r="CH608" s="10"/>
      <c r="CI608" s="10"/>
      <c r="CJ608" s="10"/>
      <c r="CK608" s="10"/>
      <c r="CL608" s="10"/>
      <c r="CM608" s="10"/>
      <c r="CN608" s="10"/>
      <c r="CO608" s="10"/>
      <c r="CP608" s="10"/>
      <c r="CQ608" s="10"/>
      <c r="CR608" s="10"/>
      <c r="CS608" s="10"/>
      <c r="CT608" s="10"/>
      <c r="CU608" s="10"/>
      <c r="CV608" s="10"/>
      <c r="CW608" s="10"/>
      <c r="CX608" s="10"/>
      <c r="CY608" s="10"/>
      <c r="CZ608" s="10"/>
      <c r="DA608" s="10"/>
      <c r="DB608" s="10"/>
      <c r="DC608" s="10"/>
      <c r="DD608" s="10"/>
      <c r="DE608" s="10"/>
      <c r="DF608" s="10"/>
      <c r="DG608" s="10"/>
      <c r="DH608" s="10"/>
      <c r="DI608" s="10"/>
      <c r="DJ608" s="10"/>
      <c r="DK608" s="10"/>
      <c r="DL608" s="10"/>
      <c r="DM608" s="10"/>
      <c r="DN608" s="10"/>
      <c r="DO608" s="10"/>
      <c r="DP608" s="10"/>
      <c r="DQ608" s="10"/>
      <c r="DR608" s="10"/>
      <c r="DS608" s="10"/>
      <c r="DT608" s="10"/>
      <c r="DU608" s="10"/>
      <c r="DV608" s="10"/>
      <c r="DW608" s="10"/>
      <c r="DX608" s="10"/>
      <c r="DY608" s="10"/>
      <c r="DZ608" s="10"/>
      <c r="EA608" s="10"/>
      <c r="EB608" s="10"/>
      <c r="EC608" s="10"/>
      <c r="ED608" s="10"/>
      <c r="EE608" s="10"/>
      <c r="EF608" s="10"/>
      <c r="EG608" s="10"/>
      <c r="EH608" s="10"/>
      <c r="EI608" s="10"/>
      <c r="EJ608" s="10"/>
      <c r="EK608" s="10"/>
      <c r="EL608" s="10"/>
      <c r="EM608" s="10"/>
      <c r="EN608" s="10"/>
      <c r="EO608" s="10"/>
      <c r="EP608" s="10"/>
      <c r="EQ608" s="10"/>
      <c r="ER608" s="10"/>
      <c r="ES608" s="10"/>
      <c r="ET608" s="10"/>
      <c r="EU608" s="10"/>
      <c r="EV608" s="10"/>
      <c r="EW608" s="10"/>
      <c r="EX608" s="10"/>
      <c r="EY608" s="10"/>
      <c r="EZ608" s="10"/>
      <c r="FA608" s="10"/>
      <c r="FB608" s="10"/>
      <c r="FC608" s="10"/>
      <c r="FD608" s="10"/>
      <c r="FE608" s="10"/>
      <c r="FF608" s="10"/>
      <c r="FG608" s="10"/>
      <c r="FH608" s="10"/>
      <c r="FI608" s="10"/>
      <c r="FJ608" s="10"/>
      <c r="FK608" s="10"/>
      <c r="FL608" s="10"/>
      <c r="FM608" s="10"/>
      <c r="FN608" s="10"/>
      <c r="FO608" s="10"/>
      <c r="FP608" s="10"/>
      <c r="FQ608" s="10"/>
      <c r="FR608" s="10"/>
      <c r="FS608" s="10"/>
      <c r="FT608" s="10"/>
      <c r="FU608" s="10"/>
      <c r="FV608" s="10"/>
      <c r="FW608" s="10"/>
      <c r="FX608" s="10"/>
      <c r="FY608" s="10"/>
      <c r="FZ608" s="10"/>
      <c r="GA608" s="10"/>
      <c r="GB608" s="10"/>
      <c r="GC608" s="10"/>
      <c r="GD608" s="10"/>
      <c r="GE608" s="10"/>
      <c r="GF608" s="10"/>
      <c r="GG608" s="10"/>
      <c r="GH608" s="10"/>
      <c r="GI608" s="10"/>
      <c r="GJ608" s="10"/>
      <c r="GK608" s="10"/>
      <c r="GL608" s="10"/>
      <c r="GM608" s="10"/>
      <c r="GN608" s="10"/>
      <c r="GO608" s="10"/>
      <c r="GP608" s="10"/>
      <c r="GQ608" s="10"/>
      <c r="GR608" s="10"/>
      <c r="GS608" s="10"/>
      <c r="GT608" s="10"/>
      <c r="GU608" s="10"/>
      <c r="GV608" s="10"/>
      <c r="GW608" s="10"/>
      <c r="GX608" s="10"/>
      <c r="GY608" s="10"/>
      <c r="GZ608" s="10"/>
      <c r="HA608" s="10"/>
      <c r="HB608" s="10"/>
      <c r="HC608" s="10"/>
      <c r="HD608" s="10"/>
      <c r="HE608" s="10"/>
      <c r="HF608" s="10"/>
      <c r="HG608" s="10"/>
      <c r="HH608" s="10"/>
      <c r="HI608" s="10"/>
      <c r="HJ608" s="10"/>
      <c r="HK608" s="10"/>
      <c r="HL608" s="10"/>
      <c r="HM608" s="10"/>
      <c r="HN608" s="10"/>
      <c r="HO608" s="10"/>
      <c r="HP608" s="10"/>
      <c r="HQ608" s="10"/>
      <c r="HR608" s="10"/>
      <c r="HS608" s="10"/>
      <c r="HT608" s="10"/>
      <c r="HU608" s="10"/>
      <c r="HV608" s="10"/>
      <c r="HW608" s="10"/>
      <c r="HX608" s="10"/>
      <c r="HY608" s="10"/>
      <c r="HZ608" s="10"/>
      <c r="IA608" s="10"/>
      <c r="IB608" s="10"/>
      <c r="IC608" s="10"/>
      <c r="ID608" s="10"/>
      <c r="IE608" s="10"/>
      <c r="IF608" s="10"/>
      <c r="IG608" s="10"/>
      <c r="IH608" s="10"/>
      <c r="II608" s="10"/>
      <c r="IJ608" s="10"/>
      <c r="IK608" s="10"/>
      <c r="IL608" s="10"/>
    </row>
    <row r="609" spans="1:246" ht="15.75" x14ac:dyDescent="0.25">
      <c r="A609" s="28"/>
      <c r="B609" s="16"/>
      <c r="C609" s="43"/>
      <c r="D609" s="69"/>
      <c r="E609" s="31"/>
      <c r="F609" s="41"/>
      <c r="G609" s="41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10"/>
      <c r="BV609" s="10"/>
      <c r="BW609" s="10"/>
      <c r="BX609" s="10"/>
      <c r="BY609" s="10"/>
      <c r="BZ609" s="10"/>
      <c r="CA609" s="10"/>
      <c r="CB609" s="10"/>
      <c r="CC609" s="10"/>
      <c r="CD609" s="10"/>
      <c r="CE609" s="10"/>
      <c r="CF609" s="10"/>
      <c r="CG609" s="10"/>
      <c r="CH609" s="10"/>
      <c r="CI609" s="10"/>
      <c r="CJ609" s="10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  <c r="CU609" s="10"/>
      <c r="CV609" s="10"/>
      <c r="CW609" s="10"/>
      <c r="CX609" s="10"/>
      <c r="CY609" s="10"/>
      <c r="CZ609" s="10"/>
      <c r="DA609" s="10"/>
      <c r="DB609" s="10"/>
      <c r="DC609" s="10"/>
      <c r="DD609" s="10"/>
      <c r="DE609" s="10"/>
      <c r="DF609" s="10"/>
      <c r="DG609" s="10"/>
      <c r="DH609" s="10"/>
      <c r="DI609" s="10"/>
      <c r="DJ609" s="10"/>
      <c r="DK609" s="10"/>
      <c r="DL609" s="10"/>
      <c r="DM609" s="10"/>
      <c r="DN609" s="10"/>
      <c r="DO609" s="10"/>
      <c r="DP609" s="10"/>
      <c r="DQ609" s="10"/>
      <c r="DR609" s="10"/>
      <c r="DS609" s="10"/>
      <c r="DT609" s="10"/>
      <c r="DU609" s="10"/>
      <c r="DV609" s="10"/>
      <c r="DW609" s="10"/>
      <c r="DX609" s="10"/>
      <c r="DY609" s="10"/>
      <c r="DZ609" s="10"/>
      <c r="EA609" s="10"/>
      <c r="EB609" s="10"/>
      <c r="EC609" s="10"/>
      <c r="ED609" s="10"/>
      <c r="EE609" s="10"/>
      <c r="EF609" s="10"/>
      <c r="EG609" s="10"/>
      <c r="EH609" s="10"/>
      <c r="EI609" s="10"/>
      <c r="EJ609" s="10"/>
      <c r="EK609" s="10"/>
      <c r="EL609" s="10"/>
      <c r="EM609" s="10"/>
      <c r="EN609" s="10"/>
      <c r="EO609" s="10"/>
      <c r="EP609" s="10"/>
      <c r="EQ609" s="10"/>
      <c r="ER609" s="10"/>
      <c r="ES609" s="10"/>
      <c r="ET609" s="10"/>
      <c r="EU609" s="10"/>
      <c r="EV609" s="10"/>
      <c r="EW609" s="10"/>
      <c r="EX609" s="10"/>
      <c r="EY609" s="10"/>
      <c r="EZ609" s="10"/>
      <c r="FA609" s="10"/>
      <c r="FB609" s="10"/>
      <c r="FC609" s="10"/>
      <c r="FD609" s="10"/>
      <c r="FE609" s="10"/>
      <c r="FF609" s="10"/>
      <c r="FG609" s="10"/>
      <c r="FH609" s="10"/>
      <c r="FI609" s="10"/>
      <c r="FJ609" s="10"/>
      <c r="FK609" s="10"/>
      <c r="FL609" s="10"/>
      <c r="FM609" s="10"/>
      <c r="FN609" s="10"/>
      <c r="FO609" s="10"/>
      <c r="FP609" s="10"/>
      <c r="FQ609" s="10"/>
      <c r="FR609" s="10"/>
      <c r="FS609" s="10"/>
      <c r="FT609" s="10"/>
      <c r="FU609" s="10"/>
      <c r="FV609" s="10"/>
      <c r="FW609" s="10"/>
      <c r="FX609" s="10"/>
      <c r="FY609" s="10"/>
      <c r="FZ609" s="10"/>
      <c r="GA609" s="10"/>
      <c r="GB609" s="10"/>
      <c r="GC609" s="10"/>
      <c r="GD609" s="10"/>
      <c r="GE609" s="10"/>
      <c r="GF609" s="10"/>
      <c r="GG609" s="10"/>
      <c r="GH609" s="10"/>
      <c r="GI609" s="10"/>
      <c r="GJ609" s="10"/>
      <c r="GK609" s="10"/>
      <c r="GL609" s="10"/>
      <c r="GM609" s="10"/>
      <c r="GN609" s="10"/>
      <c r="GO609" s="10"/>
      <c r="GP609" s="10"/>
      <c r="GQ609" s="10"/>
      <c r="GR609" s="10"/>
      <c r="GS609" s="10"/>
      <c r="GT609" s="10"/>
      <c r="GU609" s="10"/>
      <c r="GV609" s="10"/>
      <c r="GW609" s="10"/>
      <c r="GX609" s="10"/>
      <c r="GY609" s="10"/>
      <c r="GZ609" s="10"/>
      <c r="HA609" s="10"/>
      <c r="HB609" s="10"/>
      <c r="HC609" s="10"/>
      <c r="HD609" s="10"/>
      <c r="HE609" s="10"/>
      <c r="HF609" s="10"/>
      <c r="HG609" s="10"/>
      <c r="HH609" s="10"/>
      <c r="HI609" s="10"/>
      <c r="HJ609" s="10"/>
      <c r="HK609" s="10"/>
      <c r="HL609" s="10"/>
      <c r="HM609" s="10"/>
      <c r="HN609" s="10"/>
      <c r="HO609" s="10"/>
      <c r="HP609" s="10"/>
      <c r="HQ609" s="10"/>
      <c r="HR609" s="10"/>
      <c r="HS609" s="10"/>
      <c r="HT609" s="10"/>
      <c r="HU609" s="10"/>
      <c r="HV609" s="10"/>
      <c r="HW609" s="10"/>
      <c r="HX609" s="10"/>
      <c r="HY609" s="10"/>
      <c r="HZ609" s="10"/>
      <c r="IA609" s="10"/>
      <c r="IB609" s="10"/>
      <c r="IC609" s="10"/>
      <c r="ID609" s="10"/>
      <c r="IE609" s="10"/>
      <c r="IF609" s="10"/>
      <c r="IG609" s="10"/>
      <c r="IH609" s="10"/>
      <c r="II609" s="10"/>
      <c r="IJ609" s="10"/>
      <c r="IK609" s="10"/>
      <c r="IL609" s="10"/>
    </row>
    <row r="610" spans="1:246" ht="15.75" x14ac:dyDescent="0.25">
      <c r="A610" s="28"/>
      <c r="B610" s="16"/>
      <c r="C610" s="43"/>
      <c r="D610" s="69"/>
      <c r="E610" s="31"/>
      <c r="F610" s="41"/>
      <c r="G610" s="41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10"/>
      <c r="BV610" s="10"/>
      <c r="BW610" s="10"/>
      <c r="BX610" s="10"/>
      <c r="BY610" s="10"/>
      <c r="BZ610" s="10"/>
      <c r="CA610" s="10"/>
      <c r="CB610" s="10"/>
      <c r="CC610" s="10"/>
      <c r="CD610" s="10"/>
      <c r="CE610" s="10"/>
      <c r="CF610" s="10"/>
      <c r="CG610" s="10"/>
      <c r="CH610" s="10"/>
      <c r="CI610" s="10"/>
      <c r="CJ610" s="10"/>
      <c r="CK610" s="10"/>
      <c r="CL610" s="10"/>
      <c r="CM610" s="10"/>
      <c r="CN610" s="10"/>
      <c r="CO610" s="10"/>
      <c r="CP610" s="10"/>
      <c r="CQ610" s="10"/>
      <c r="CR610" s="10"/>
      <c r="CS610" s="10"/>
      <c r="CT610" s="10"/>
      <c r="CU610" s="10"/>
      <c r="CV610" s="10"/>
      <c r="CW610" s="10"/>
      <c r="CX610" s="10"/>
      <c r="CY610" s="10"/>
      <c r="CZ610" s="10"/>
      <c r="DA610" s="10"/>
      <c r="DB610" s="10"/>
      <c r="DC610" s="10"/>
      <c r="DD610" s="10"/>
      <c r="DE610" s="10"/>
      <c r="DF610" s="10"/>
      <c r="DG610" s="10"/>
      <c r="DH610" s="10"/>
      <c r="DI610" s="10"/>
      <c r="DJ610" s="10"/>
      <c r="DK610" s="10"/>
      <c r="DL610" s="10"/>
      <c r="DM610" s="10"/>
      <c r="DN610" s="10"/>
      <c r="DO610" s="10"/>
      <c r="DP610" s="10"/>
      <c r="DQ610" s="10"/>
      <c r="DR610" s="10"/>
      <c r="DS610" s="10"/>
      <c r="DT610" s="10"/>
      <c r="DU610" s="10"/>
      <c r="DV610" s="10"/>
      <c r="DW610" s="10"/>
      <c r="DX610" s="10"/>
      <c r="DY610" s="10"/>
      <c r="DZ610" s="10"/>
      <c r="EA610" s="10"/>
      <c r="EB610" s="10"/>
      <c r="EC610" s="10"/>
      <c r="ED610" s="10"/>
      <c r="EE610" s="10"/>
      <c r="EF610" s="10"/>
      <c r="EG610" s="10"/>
      <c r="EH610" s="10"/>
      <c r="EI610" s="10"/>
      <c r="EJ610" s="10"/>
      <c r="EK610" s="10"/>
      <c r="EL610" s="10"/>
      <c r="EM610" s="10"/>
      <c r="EN610" s="10"/>
      <c r="EO610" s="10"/>
      <c r="EP610" s="10"/>
      <c r="EQ610" s="10"/>
      <c r="ER610" s="10"/>
      <c r="ES610" s="10"/>
      <c r="ET610" s="10"/>
      <c r="EU610" s="10"/>
      <c r="EV610" s="10"/>
      <c r="EW610" s="10"/>
      <c r="EX610" s="10"/>
      <c r="EY610" s="10"/>
      <c r="EZ610" s="10"/>
      <c r="FA610" s="10"/>
      <c r="FB610" s="10"/>
      <c r="FC610" s="10"/>
      <c r="FD610" s="10"/>
      <c r="FE610" s="10"/>
      <c r="FF610" s="10"/>
      <c r="FG610" s="10"/>
      <c r="FH610" s="10"/>
      <c r="FI610" s="10"/>
      <c r="FJ610" s="10"/>
      <c r="FK610" s="10"/>
      <c r="FL610" s="10"/>
      <c r="FM610" s="10"/>
      <c r="FN610" s="10"/>
      <c r="FO610" s="10"/>
      <c r="FP610" s="10"/>
      <c r="FQ610" s="10"/>
      <c r="FR610" s="10"/>
      <c r="FS610" s="10"/>
      <c r="FT610" s="10"/>
      <c r="FU610" s="10"/>
      <c r="FV610" s="10"/>
      <c r="FW610" s="10"/>
      <c r="FX610" s="10"/>
      <c r="FY610" s="10"/>
      <c r="FZ610" s="10"/>
      <c r="GA610" s="10"/>
      <c r="GB610" s="10"/>
      <c r="GC610" s="10"/>
      <c r="GD610" s="10"/>
      <c r="GE610" s="10"/>
      <c r="GF610" s="10"/>
      <c r="GG610" s="10"/>
      <c r="GH610" s="10"/>
      <c r="GI610" s="10"/>
      <c r="GJ610" s="10"/>
      <c r="GK610" s="10"/>
      <c r="GL610" s="10"/>
      <c r="GM610" s="10"/>
      <c r="GN610" s="10"/>
      <c r="GO610" s="10"/>
      <c r="GP610" s="10"/>
      <c r="GQ610" s="10"/>
      <c r="GR610" s="10"/>
      <c r="GS610" s="10"/>
      <c r="GT610" s="10"/>
      <c r="GU610" s="10"/>
      <c r="GV610" s="10"/>
      <c r="GW610" s="10"/>
      <c r="GX610" s="10"/>
      <c r="GY610" s="10"/>
      <c r="GZ610" s="10"/>
      <c r="HA610" s="10"/>
      <c r="HB610" s="10"/>
      <c r="HC610" s="10"/>
      <c r="HD610" s="10"/>
      <c r="HE610" s="10"/>
      <c r="HF610" s="10"/>
      <c r="HG610" s="10"/>
      <c r="HH610" s="10"/>
      <c r="HI610" s="10"/>
      <c r="HJ610" s="10"/>
      <c r="HK610" s="10"/>
      <c r="HL610" s="10"/>
      <c r="HM610" s="10"/>
      <c r="HN610" s="10"/>
      <c r="HO610" s="10"/>
      <c r="HP610" s="10"/>
      <c r="HQ610" s="10"/>
      <c r="HR610" s="10"/>
      <c r="HS610" s="10"/>
      <c r="HT610" s="10"/>
      <c r="HU610" s="10"/>
      <c r="HV610" s="10"/>
      <c r="HW610" s="10"/>
      <c r="HX610" s="10"/>
      <c r="HY610" s="10"/>
      <c r="HZ610" s="10"/>
      <c r="IA610" s="10"/>
      <c r="IB610" s="10"/>
      <c r="IC610" s="10"/>
      <c r="ID610" s="10"/>
      <c r="IE610" s="10"/>
      <c r="IF610" s="10"/>
      <c r="IG610" s="10"/>
      <c r="IH610" s="10"/>
      <c r="II610" s="10"/>
      <c r="IJ610" s="10"/>
      <c r="IK610" s="10"/>
      <c r="IL610" s="10"/>
    </row>
    <row r="611" spans="1:246" ht="15.75" x14ac:dyDescent="0.25">
      <c r="A611" s="28"/>
      <c r="B611" s="16"/>
      <c r="C611" s="43"/>
      <c r="D611" s="69"/>
      <c r="E611" s="31"/>
      <c r="F611" s="41"/>
      <c r="G611" s="41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  <c r="BT611" s="10"/>
      <c r="BU611" s="10"/>
      <c r="BV611" s="10"/>
      <c r="BW611" s="10"/>
      <c r="BX611" s="10"/>
      <c r="BY611" s="10"/>
      <c r="BZ611" s="10"/>
      <c r="CA611" s="10"/>
      <c r="CB611" s="10"/>
      <c r="CC611" s="10"/>
      <c r="CD611" s="10"/>
      <c r="CE611" s="10"/>
      <c r="CF611" s="10"/>
      <c r="CG611" s="10"/>
      <c r="CH611" s="10"/>
      <c r="CI611" s="10"/>
      <c r="CJ611" s="10"/>
      <c r="CK611" s="10"/>
      <c r="CL611" s="10"/>
      <c r="CM611" s="10"/>
      <c r="CN611" s="10"/>
      <c r="CO611" s="10"/>
      <c r="CP611" s="10"/>
      <c r="CQ611" s="10"/>
      <c r="CR611" s="10"/>
      <c r="CS611" s="10"/>
      <c r="CT611" s="10"/>
      <c r="CU611" s="10"/>
      <c r="CV611" s="10"/>
      <c r="CW611" s="10"/>
      <c r="CX611" s="10"/>
      <c r="CY611" s="10"/>
      <c r="CZ611" s="10"/>
      <c r="DA611" s="10"/>
      <c r="DB611" s="10"/>
      <c r="DC611" s="10"/>
      <c r="DD611" s="10"/>
      <c r="DE611" s="10"/>
      <c r="DF611" s="10"/>
      <c r="DG611" s="10"/>
      <c r="DH611" s="10"/>
      <c r="DI611" s="10"/>
      <c r="DJ611" s="10"/>
      <c r="DK611" s="10"/>
      <c r="DL611" s="10"/>
      <c r="DM611" s="10"/>
      <c r="DN611" s="10"/>
      <c r="DO611" s="10"/>
      <c r="DP611" s="10"/>
      <c r="DQ611" s="10"/>
      <c r="DR611" s="10"/>
      <c r="DS611" s="10"/>
      <c r="DT611" s="10"/>
      <c r="DU611" s="10"/>
      <c r="DV611" s="10"/>
      <c r="DW611" s="10"/>
      <c r="DX611" s="10"/>
      <c r="DY611" s="10"/>
      <c r="DZ611" s="10"/>
      <c r="EA611" s="10"/>
      <c r="EB611" s="10"/>
      <c r="EC611" s="10"/>
      <c r="ED611" s="10"/>
      <c r="EE611" s="10"/>
      <c r="EF611" s="10"/>
      <c r="EG611" s="10"/>
      <c r="EH611" s="10"/>
      <c r="EI611" s="10"/>
      <c r="EJ611" s="10"/>
      <c r="EK611" s="10"/>
      <c r="EL611" s="10"/>
      <c r="EM611" s="10"/>
      <c r="EN611" s="10"/>
      <c r="EO611" s="10"/>
      <c r="EP611" s="10"/>
      <c r="EQ611" s="10"/>
      <c r="ER611" s="10"/>
      <c r="ES611" s="10"/>
      <c r="ET611" s="10"/>
      <c r="EU611" s="10"/>
      <c r="EV611" s="10"/>
      <c r="EW611" s="10"/>
      <c r="EX611" s="10"/>
      <c r="EY611" s="10"/>
      <c r="EZ611" s="10"/>
      <c r="FA611" s="10"/>
      <c r="FB611" s="10"/>
      <c r="FC611" s="10"/>
      <c r="FD611" s="10"/>
      <c r="FE611" s="10"/>
      <c r="FF611" s="10"/>
      <c r="FG611" s="10"/>
      <c r="FH611" s="10"/>
      <c r="FI611" s="10"/>
      <c r="FJ611" s="10"/>
      <c r="FK611" s="10"/>
      <c r="FL611" s="10"/>
      <c r="FM611" s="10"/>
      <c r="FN611" s="10"/>
      <c r="FO611" s="10"/>
      <c r="FP611" s="10"/>
      <c r="FQ611" s="10"/>
      <c r="FR611" s="10"/>
      <c r="FS611" s="10"/>
      <c r="FT611" s="10"/>
      <c r="FU611" s="10"/>
      <c r="FV611" s="10"/>
      <c r="FW611" s="10"/>
      <c r="FX611" s="10"/>
      <c r="FY611" s="10"/>
      <c r="FZ611" s="10"/>
      <c r="GA611" s="10"/>
      <c r="GB611" s="10"/>
      <c r="GC611" s="10"/>
      <c r="GD611" s="10"/>
      <c r="GE611" s="10"/>
      <c r="GF611" s="10"/>
      <c r="GG611" s="10"/>
      <c r="GH611" s="10"/>
      <c r="GI611" s="10"/>
      <c r="GJ611" s="10"/>
      <c r="GK611" s="10"/>
      <c r="GL611" s="10"/>
      <c r="GM611" s="10"/>
      <c r="GN611" s="10"/>
      <c r="GO611" s="10"/>
      <c r="GP611" s="10"/>
      <c r="GQ611" s="10"/>
      <c r="GR611" s="10"/>
      <c r="GS611" s="10"/>
      <c r="GT611" s="10"/>
      <c r="GU611" s="10"/>
      <c r="GV611" s="10"/>
      <c r="GW611" s="10"/>
      <c r="GX611" s="10"/>
      <c r="GY611" s="10"/>
      <c r="GZ611" s="10"/>
      <c r="HA611" s="10"/>
      <c r="HB611" s="10"/>
      <c r="HC611" s="10"/>
      <c r="HD611" s="10"/>
      <c r="HE611" s="10"/>
      <c r="HF611" s="10"/>
      <c r="HG611" s="10"/>
      <c r="HH611" s="10"/>
      <c r="HI611" s="10"/>
      <c r="HJ611" s="10"/>
      <c r="HK611" s="10"/>
      <c r="HL611" s="10"/>
      <c r="HM611" s="10"/>
      <c r="HN611" s="10"/>
      <c r="HO611" s="10"/>
      <c r="HP611" s="10"/>
      <c r="HQ611" s="10"/>
      <c r="HR611" s="10"/>
      <c r="HS611" s="10"/>
      <c r="HT611" s="10"/>
      <c r="HU611" s="10"/>
      <c r="HV611" s="10"/>
      <c r="HW611" s="10"/>
      <c r="HX611" s="10"/>
      <c r="HY611" s="10"/>
      <c r="HZ611" s="10"/>
      <c r="IA611" s="10"/>
      <c r="IB611" s="10"/>
      <c r="IC611" s="10"/>
      <c r="ID611" s="10"/>
      <c r="IE611" s="10"/>
      <c r="IF611" s="10"/>
      <c r="IG611" s="10"/>
      <c r="IH611" s="10"/>
      <c r="II611" s="10"/>
      <c r="IJ611" s="10"/>
      <c r="IK611" s="10"/>
      <c r="IL611" s="10"/>
    </row>
    <row r="612" spans="1:246" ht="15.75" x14ac:dyDescent="0.25">
      <c r="A612" s="28"/>
      <c r="B612" s="16"/>
      <c r="C612" s="43"/>
      <c r="D612" s="69"/>
      <c r="E612" s="31"/>
      <c r="F612" s="41"/>
      <c r="G612" s="41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10"/>
      <c r="BV612" s="10"/>
      <c r="BW612" s="10"/>
      <c r="BX612" s="10"/>
      <c r="BY612" s="10"/>
      <c r="BZ612" s="10"/>
      <c r="CA612" s="10"/>
      <c r="CB612" s="10"/>
      <c r="CC612" s="10"/>
      <c r="CD612" s="10"/>
      <c r="CE612" s="10"/>
      <c r="CF612" s="10"/>
      <c r="CG612" s="10"/>
      <c r="CH612" s="10"/>
      <c r="CI612" s="10"/>
      <c r="CJ612" s="10"/>
      <c r="CK612" s="10"/>
      <c r="CL612" s="10"/>
      <c r="CM612" s="10"/>
      <c r="CN612" s="10"/>
      <c r="CO612" s="10"/>
      <c r="CP612" s="10"/>
      <c r="CQ612" s="10"/>
      <c r="CR612" s="10"/>
      <c r="CS612" s="10"/>
      <c r="CT612" s="10"/>
      <c r="CU612" s="10"/>
      <c r="CV612" s="10"/>
      <c r="CW612" s="10"/>
      <c r="CX612" s="10"/>
      <c r="CY612" s="10"/>
      <c r="CZ612" s="10"/>
      <c r="DA612" s="10"/>
      <c r="DB612" s="10"/>
      <c r="DC612" s="10"/>
      <c r="DD612" s="10"/>
      <c r="DE612" s="10"/>
      <c r="DF612" s="10"/>
      <c r="DG612" s="10"/>
      <c r="DH612" s="10"/>
      <c r="DI612" s="10"/>
      <c r="DJ612" s="10"/>
      <c r="DK612" s="10"/>
      <c r="DL612" s="10"/>
      <c r="DM612" s="10"/>
      <c r="DN612" s="10"/>
      <c r="DO612" s="10"/>
      <c r="DP612" s="10"/>
      <c r="DQ612" s="10"/>
      <c r="DR612" s="10"/>
      <c r="DS612" s="10"/>
      <c r="DT612" s="10"/>
      <c r="DU612" s="10"/>
      <c r="DV612" s="10"/>
      <c r="DW612" s="10"/>
      <c r="DX612" s="10"/>
      <c r="DY612" s="10"/>
      <c r="DZ612" s="10"/>
      <c r="EA612" s="10"/>
      <c r="EB612" s="10"/>
      <c r="EC612" s="10"/>
      <c r="ED612" s="10"/>
      <c r="EE612" s="10"/>
      <c r="EF612" s="10"/>
      <c r="EG612" s="10"/>
      <c r="EH612" s="10"/>
      <c r="EI612" s="10"/>
      <c r="EJ612" s="10"/>
      <c r="EK612" s="10"/>
      <c r="EL612" s="10"/>
      <c r="EM612" s="10"/>
      <c r="EN612" s="10"/>
      <c r="EO612" s="10"/>
      <c r="EP612" s="10"/>
      <c r="EQ612" s="10"/>
      <c r="ER612" s="10"/>
      <c r="ES612" s="10"/>
      <c r="ET612" s="10"/>
      <c r="EU612" s="10"/>
      <c r="EV612" s="10"/>
      <c r="EW612" s="10"/>
      <c r="EX612" s="10"/>
      <c r="EY612" s="10"/>
      <c r="EZ612" s="10"/>
      <c r="FA612" s="10"/>
      <c r="FB612" s="10"/>
      <c r="FC612" s="10"/>
      <c r="FD612" s="10"/>
      <c r="FE612" s="10"/>
      <c r="FF612" s="10"/>
      <c r="FG612" s="10"/>
      <c r="FH612" s="10"/>
      <c r="FI612" s="10"/>
      <c r="FJ612" s="10"/>
      <c r="FK612" s="10"/>
      <c r="FL612" s="10"/>
      <c r="FM612" s="10"/>
      <c r="FN612" s="10"/>
      <c r="FO612" s="10"/>
      <c r="FP612" s="10"/>
      <c r="FQ612" s="10"/>
      <c r="FR612" s="10"/>
      <c r="FS612" s="10"/>
      <c r="FT612" s="10"/>
      <c r="FU612" s="10"/>
      <c r="FV612" s="10"/>
      <c r="FW612" s="10"/>
      <c r="FX612" s="10"/>
      <c r="FY612" s="10"/>
      <c r="FZ612" s="10"/>
      <c r="GA612" s="10"/>
      <c r="GB612" s="10"/>
      <c r="GC612" s="10"/>
      <c r="GD612" s="10"/>
      <c r="GE612" s="10"/>
      <c r="GF612" s="10"/>
      <c r="GG612" s="10"/>
      <c r="GH612" s="10"/>
      <c r="GI612" s="10"/>
      <c r="GJ612" s="10"/>
      <c r="GK612" s="10"/>
      <c r="GL612" s="10"/>
      <c r="GM612" s="10"/>
      <c r="GN612" s="10"/>
      <c r="GO612" s="10"/>
      <c r="GP612" s="10"/>
      <c r="GQ612" s="10"/>
      <c r="GR612" s="10"/>
      <c r="GS612" s="10"/>
      <c r="GT612" s="10"/>
      <c r="GU612" s="10"/>
      <c r="GV612" s="10"/>
      <c r="GW612" s="10"/>
      <c r="GX612" s="10"/>
      <c r="GY612" s="10"/>
      <c r="GZ612" s="10"/>
      <c r="HA612" s="10"/>
      <c r="HB612" s="10"/>
      <c r="HC612" s="10"/>
      <c r="HD612" s="10"/>
      <c r="HE612" s="10"/>
      <c r="HF612" s="10"/>
      <c r="HG612" s="10"/>
      <c r="HH612" s="10"/>
      <c r="HI612" s="10"/>
      <c r="HJ612" s="10"/>
      <c r="HK612" s="10"/>
      <c r="HL612" s="10"/>
      <c r="HM612" s="10"/>
      <c r="HN612" s="10"/>
      <c r="HO612" s="10"/>
      <c r="HP612" s="10"/>
      <c r="HQ612" s="10"/>
      <c r="HR612" s="10"/>
      <c r="HS612" s="10"/>
      <c r="HT612" s="10"/>
      <c r="HU612" s="10"/>
      <c r="HV612" s="10"/>
      <c r="HW612" s="10"/>
      <c r="HX612" s="10"/>
      <c r="HY612" s="10"/>
      <c r="HZ612" s="10"/>
      <c r="IA612" s="10"/>
      <c r="IB612" s="10"/>
      <c r="IC612" s="10"/>
      <c r="ID612" s="10"/>
      <c r="IE612" s="10"/>
      <c r="IF612" s="10"/>
      <c r="IG612" s="10"/>
      <c r="IH612" s="10"/>
      <c r="II612" s="10"/>
      <c r="IJ612" s="10"/>
      <c r="IK612" s="10"/>
      <c r="IL612" s="10"/>
    </row>
    <row r="613" spans="1:246" ht="15.75" x14ac:dyDescent="0.25">
      <c r="A613" s="28"/>
      <c r="B613" s="16"/>
      <c r="C613" s="43"/>
      <c r="D613" s="69"/>
      <c r="E613" s="31"/>
      <c r="F613" s="41"/>
      <c r="G613" s="41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  <c r="BT613" s="10"/>
      <c r="BU613" s="10"/>
      <c r="BV613" s="10"/>
      <c r="BW613" s="10"/>
      <c r="BX613" s="10"/>
      <c r="BY613" s="10"/>
      <c r="BZ613" s="10"/>
      <c r="CA613" s="10"/>
      <c r="CB613" s="10"/>
      <c r="CC613" s="10"/>
      <c r="CD613" s="10"/>
      <c r="CE613" s="10"/>
      <c r="CF613" s="10"/>
      <c r="CG613" s="10"/>
      <c r="CH613" s="10"/>
      <c r="CI613" s="10"/>
      <c r="CJ613" s="10"/>
      <c r="CK613" s="10"/>
      <c r="CL613" s="10"/>
      <c r="CM613" s="10"/>
      <c r="CN613" s="10"/>
      <c r="CO613" s="10"/>
      <c r="CP613" s="10"/>
      <c r="CQ613" s="10"/>
      <c r="CR613" s="10"/>
      <c r="CS613" s="10"/>
      <c r="CT613" s="10"/>
      <c r="CU613" s="10"/>
      <c r="CV613" s="10"/>
      <c r="CW613" s="10"/>
      <c r="CX613" s="10"/>
      <c r="CY613" s="10"/>
      <c r="CZ613" s="10"/>
      <c r="DA613" s="10"/>
      <c r="DB613" s="10"/>
      <c r="DC613" s="10"/>
      <c r="DD613" s="10"/>
      <c r="DE613" s="10"/>
      <c r="DF613" s="10"/>
      <c r="DG613" s="10"/>
      <c r="DH613" s="10"/>
      <c r="DI613" s="10"/>
      <c r="DJ613" s="10"/>
      <c r="DK613" s="10"/>
      <c r="DL613" s="10"/>
      <c r="DM613" s="10"/>
      <c r="DN613" s="10"/>
      <c r="DO613" s="10"/>
      <c r="DP613" s="10"/>
      <c r="DQ613" s="10"/>
      <c r="DR613" s="10"/>
      <c r="DS613" s="10"/>
      <c r="DT613" s="10"/>
      <c r="DU613" s="10"/>
      <c r="DV613" s="10"/>
      <c r="DW613" s="10"/>
      <c r="DX613" s="10"/>
      <c r="DY613" s="10"/>
      <c r="DZ613" s="10"/>
      <c r="EA613" s="10"/>
      <c r="EB613" s="10"/>
      <c r="EC613" s="10"/>
      <c r="ED613" s="10"/>
      <c r="EE613" s="10"/>
      <c r="EF613" s="10"/>
      <c r="EG613" s="10"/>
      <c r="EH613" s="10"/>
      <c r="EI613" s="10"/>
      <c r="EJ613" s="10"/>
      <c r="EK613" s="10"/>
      <c r="EL613" s="10"/>
      <c r="EM613" s="10"/>
      <c r="EN613" s="10"/>
      <c r="EO613" s="10"/>
      <c r="EP613" s="10"/>
      <c r="EQ613" s="10"/>
      <c r="ER613" s="10"/>
      <c r="ES613" s="10"/>
      <c r="ET613" s="10"/>
      <c r="EU613" s="10"/>
      <c r="EV613" s="10"/>
      <c r="EW613" s="10"/>
      <c r="EX613" s="10"/>
      <c r="EY613" s="10"/>
      <c r="EZ613" s="10"/>
      <c r="FA613" s="10"/>
      <c r="FB613" s="10"/>
      <c r="FC613" s="10"/>
      <c r="FD613" s="10"/>
      <c r="FE613" s="10"/>
      <c r="FF613" s="10"/>
      <c r="FG613" s="10"/>
      <c r="FH613" s="10"/>
      <c r="FI613" s="10"/>
      <c r="FJ613" s="10"/>
      <c r="FK613" s="10"/>
      <c r="FL613" s="10"/>
      <c r="FM613" s="10"/>
      <c r="FN613" s="10"/>
      <c r="FO613" s="10"/>
      <c r="FP613" s="10"/>
      <c r="FQ613" s="10"/>
      <c r="FR613" s="10"/>
      <c r="FS613" s="10"/>
      <c r="FT613" s="10"/>
      <c r="FU613" s="10"/>
      <c r="FV613" s="10"/>
      <c r="FW613" s="10"/>
      <c r="FX613" s="10"/>
      <c r="FY613" s="10"/>
      <c r="FZ613" s="10"/>
      <c r="GA613" s="10"/>
      <c r="GB613" s="10"/>
      <c r="GC613" s="10"/>
      <c r="GD613" s="10"/>
      <c r="GE613" s="10"/>
      <c r="GF613" s="10"/>
      <c r="GG613" s="10"/>
      <c r="GH613" s="10"/>
      <c r="GI613" s="10"/>
      <c r="GJ613" s="10"/>
      <c r="GK613" s="10"/>
      <c r="GL613" s="10"/>
      <c r="GM613" s="10"/>
      <c r="GN613" s="10"/>
      <c r="GO613" s="10"/>
      <c r="GP613" s="10"/>
      <c r="GQ613" s="10"/>
      <c r="GR613" s="10"/>
      <c r="GS613" s="10"/>
      <c r="GT613" s="10"/>
      <c r="GU613" s="10"/>
      <c r="GV613" s="10"/>
      <c r="GW613" s="10"/>
      <c r="GX613" s="10"/>
      <c r="GY613" s="10"/>
      <c r="GZ613" s="10"/>
      <c r="HA613" s="10"/>
      <c r="HB613" s="10"/>
      <c r="HC613" s="10"/>
      <c r="HD613" s="10"/>
      <c r="HE613" s="10"/>
      <c r="HF613" s="10"/>
      <c r="HG613" s="10"/>
      <c r="HH613" s="10"/>
      <c r="HI613" s="10"/>
      <c r="HJ613" s="10"/>
      <c r="HK613" s="10"/>
      <c r="HL613" s="10"/>
      <c r="HM613" s="10"/>
      <c r="HN613" s="10"/>
      <c r="HO613" s="10"/>
      <c r="HP613" s="10"/>
      <c r="HQ613" s="10"/>
      <c r="HR613" s="10"/>
      <c r="HS613" s="10"/>
      <c r="HT613" s="10"/>
      <c r="HU613" s="10"/>
      <c r="HV613" s="10"/>
      <c r="HW613" s="10"/>
      <c r="HX613" s="10"/>
      <c r="HY613" s="10"/>
      <c r="HZ613" s="10"/>
      <c r="IA613" s="10"/>
      <c r="IB613" s="10"/>
      <c r="IC613" s="10"/>
      <c r="ID613" s="10"/>
      <c r="IE613" s="10"/>
      <c r="IF613" s="10"/>
      <c r="IG613" s="10"/>
      <c r="IH613" s="10"/>
      <c r="II613" s="10"/>
      <c r="IJ613" s="10"/>
      <c r="IK613" s="10"/>
      <c r="IL613" s="10"/>
    </row>
    <row r="614" spans="1:246" ht="15.75" x14ac:dyDescent="0.25">
      <c r="A614" s="28"/>
      <c r="B614" s="16"/>
      <c r="C614" s="43"/>
      <c r="D614" s="69"/>
      <c r="E614" s="31"/>
      <c r="F614" s="41"/>
      <c r="G614" s="41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  <c r="CA614" s="10"/>
      <c r="CB614" s="10"/>
      <c r="CC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  <c r="CU614" s="10"/>
      <c r="CV614" s="10"/>
      <c r="CW614" s="10"/>
      <c r="CX614" s="10"/>
      <c r="CY614" s="10"/>
      <c r="CZ614" s="10"/>
      <c r="DA614" s="10"/>
      <c r="DB614" s="10"/>
      <c r="DC614" s="10"/>
      <c r="DD614" s="10"/>
      <c r="DE614" s="10"/>
      <c r="DF614" s="10"/>
      <c r="DG614" s="10"/>
      <c r="DH614" s="10"/>
      <c r="DI614" s="10"/>
      <c r="DJ614" s="10"/>
      <c r="DK614" s="10"/>
      <c r="DL614" s="10"/>
      <c r="DM614" s="10"/>
      <c r="DN614" s="10"/>
      <c r="DO614" s="10"/>
      <c r="DP614" s="10"/>
      <c r="DQ614" s="10"/>
      <c r="DR614" s="10"/>
      <c r="DS614" s="10"/>
      <c r="DT614" s="10"/>
      <c r="DU614" s="10"/>
      <c r="DV614" s="10"/>
      <c r="DW614" s="10"/>
      <c r="DX614" s="10"/>
      <c r="DY614" s="10"/>
      <c r="DZ614" s="10"/>
      <c r="EA614" s="10"/>
      <c r="EB614" s="10"/>
      <c r="EC614" s="10"/>
      <c r="ED614" s="10"/>
      <c r="EE614" s="10"/>
      <c r="EF614" s="10"/>
      <c r="EG614" s="10"/>
      <c r="EH614" s="10"/>
      <c r="EI614" s="10"/>
      <c r="EJ614" s="10"/>
      <c r="EK614" s="10"/>
      <c r="EL614" s="10"/>
      <c r="EM614" s="10"/>
      <c r="EN614" s="10"/>
      <c r="EO614" s="10"/>
      <c r="EP614" s="10"/>
      <c r="EQ614" s="10"/>
      <c r="ER614" s="10"/>
      <c r="ES614" s="10"/>
      <c r="ET614" s="10"/>
      <c r="EU614" s="10"/>
      <c r="EV614" s="10"/>
      <c r="EW614" s="10"/>
      <c r="EX614" s="10"/>
      <c r="EY614" s="10"/>
      <c r="EZ614" s="10"/>
      <c r="FA614" s="10"/>
      <c r="FB614" s="10"/>
      <c r="FC614" s="10"/>
      <c r="FD614" s="10"/>
      <c r="FE614" s="10"/>
      <c r="FF614" s="10"/>
      <c r="FG614" s="10"/>
      <c r="FH614" s="10"/>
      <c r="FI614" s="10"/>
      <c r="FJ614" s="10"/>
      <c r="FK614" s="10"/>
      <c r="FL614" s="10"/>
      <c r="FM614" s="10"/>
      <c r="FN614" s="10"/>
      <c r="FO614" s="10"/>
      <c r="FP614" s="10"/>
      <c r="FQ614" s="10"/>
      <c r="FR614" s="10"/>
      <c r="FS614" s="10"/>
      <c r="FT614" s="10"/>
      <c r="FU614" s="10"/>
      <c r="FV614" s="10"/>
      <c r="FW614" s="10"/>
      <c r="FX614" s="10"/>
      <c r="FY614" s="10"/>
      <c r="FZ614" s="10"/>
      <c r="GA614" s="10"/>
      <c r="GB614" s="10"/>
      <c r="GC614" s="10"/>
      <c r="GD614" s="10"/>
      <c r="GE614" s="10"/>
      <c r="GF614" s="10"/>
      <c r="GG614" s="10"/>
      <c r="GH614" s="10"/>
      <c r="GI614" s="10"/>
      <c r="GJ614" s="10"/>
      <c r="GK614" s="10"/>
      <c r="GL614" s="10"/>
      <c r="GM614" s="10"/>
      <c r="GN614" s="10"/>
      <c r="GO614" s="10"/>
      <c r="GP614" s="10"/>
      <c r="GQ614" s="10"/>
      <c r="GR614" s="10"/>
      <c r="GS614" s="10"/>
      <c r="GT614" s="10"/>
      <c r="GU614" s="10"/>
      <c r="GV614" s="10"/>
      <c r="GW614" s="10"/>
      <c r="GX614" s="10"/>
      <c r="GY614" s="10"/>
      <c r="GZ614" s="10"/>
      <c r="HA614" s="10"/>
      <c r="HB614" s="10"/>
      <c r="HC614" s="10"/>
      <c r="HD614" s="10"/>
      <c r="HE614" s="10"/>
      <c r="HF614" s="10"/>
      <c r="HG614" s="10"/>
      <c r="HH614" s="10"/>
      <c r="HI614" s="10"/>
      <c r="HJ614" s="10"/>
      <c r="HK614" s="10"/>
      <c r="HL614" s="10"/>
      <c r="HM614" s="10"/>
      <c r="HN614" s="10"/>
      <c r="HO614" s="10"/>
      <c r="HP614" s="10"/>
      <c r="HQ614" s="10"/>
      <c r="HR614" s="10"/>
      <c r="HS614" s="10"/>
      <c r="HT614" s="10"/>
      <c r="HU614" s="10"/>
      <c r="HV614" s="10"/>
      <c r="HW614" s="10"/>
      <c r="HX614" s="10"/>
      <c r="HY614" s="10"/>
      <c r="HZ614" s="10"/>
      <c r="IA614" s="10"/>
      <c r="IB614" s="10"/>
      <c r="IC614" s="10"/>
      <c r="ID614" s="10"/>
      <c r="IE614" s="10"/>
      <c r="IF614" s="10"/>
      <c r="IG614" s="10"/>
      <c r="IH614" s="10"/>
      <c r="II614" s="10"/>
      <c r="IJ614" s="10"/>
      <c r="IK614" s="10"/>
      <c r="IL614" s="10"/>
    </row>
    <row r="615" spans="1:246" ht="15.75" x14ac:dyDescent="0.25">
      <c r="A615" s="28"/>
      <c r="B615" s="16"/>
      <c r="C615" s="43"/>
      <c r="D615" s="69"/>
      <c r="E615" s="31"/>
      <c r="F615" s="41"/>
      <c r="G615" s="41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  <c r="CA615" s="10"/>
      <c r="CB615" s="10"/>
      <c r="CC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  <c r="CU615" s="10"/>
      <c r="CV615" s="10"/>
      <c r="CW615" s="10"/>
      <c r="CX615" s="10"/>
      <c r="CY615" s="10"/>
      <c r="CZ615" s="10"/>
      <c r="DA615" s="10"/>
      <c r="DB615" s="10"/>
      <c r="DC615" s="10"/>
      <c r="DD615" s="10"/>
      <c r="DE615" s="10"/>
      <c r="DF615" s="10"/>
      <c r="DG615" s="10"/>
      <c r="DH615" s="10"/>
      <c r="DI615" s="10"/>
      <c r="DJ615" s="10"/>
      <c r="DK615" s="10"/>
      <c r="DL615" s="10"/>
      <c r="DM615" s="10"/>
      <c r="DN615" s="10"/>
      <c r="DO615" s="10"/>
      <c r="DP615" s="10"/>
      <c r="DQ615" s="10"/>
      <c r="DR615" s="10"/>
      <c r="DS615" s="10"/>
      <c r="DT615" s="10"/>
      <c r="DU615" s="10"/>
      <c r="DV615" s="10"/>
      <c r="DW615" s="10"/>
      <c r="DX615" s="10"/>
      <c r="DY615" s="10"/>
      <c r="DZ615" s="10"/>
      <c r="EA615" s="10"/>
      <c r="EB615" s="10"/>
      <c r="EC615" s="10"/>
      <c r="ED615" s="10"/>
      <c r="EE615" s="10"/>
      <c r="EF615" s="10"/>
      <c r="EG615" s="10"/>
      <c r="EH615" s="10"/>
      <c r="EI615" s="10"/>
      <c r="EJ615" s="10"/>
      <c r="EK615" s="10"/>
      <c r="EL615" s="10"/>
      <c r="EM615" s="10"/>
      <c r="EN615" s="10"/>
      <c r="EO615" s="10"/>
      <c r="EP615" s="10"/>
      <c r="EQ615" s="10"/>
      <c r="ER615" s="10"/>
      <c r="ES615" s="10"/>
      <c r="ET615" s="10"/>
      <c r="EU615" s="10"/>
      <c r="EV615" s="10"/>
      <c r="EW615" s="10"/>
      <c r="EX615" s="10"/>
      <c r="EY615" s="10"/>
      <c r="EZ615" s="10"/>
      <c r="FA615" s="10"/>
      <c r="FB615" s="10"/>
      <c r="FC615" s="10"/>
      <c r="FD615" s="10"/>
      <c r="FE615" s="10"/>
      <c r="FF615" s="10"/>
      <c r="FG615" s="10"/>
      <c r="FH615" s="10"/>
      <c r="FI615" s="10"/>
      <c r="FJ615" s="10"/>
      <c r="FK615" s="10"/>
      <c r="FL615" s="10"/>
      <c r="FM615" s="10"/>
      <c r="FN615" s="10"/>
      <c r="FO615" s="10"/>
      <c r="FP615" s="10"/>
      <c r="FQ615" s="10"/>
      <c r="FR615" s="10"/>
      <c r="FS615" s="10"/>
      <c r="FT615" s="10"/>
      <c r="FU615" s="10"/>
      <c r="FV615" s="10"/>
      <c r="FW615" s="10"/>
      <c r="FX615" s="10"/>
      <c r="FY615" s="10"/>
      <c r="FZ615" s="10"/>
      <c r="GA615" s="10"/>
      <c r="GB615" s="10"/>
      <c r="GC615" s="10"/>
      <c r="GD615" s="10"/>
      <c r="GE615" s="10"/>
      <c r="GF615" s="10"/>
      <c r="GG615" s="10"/>
      <c r="GH615" s="10"/>
      <c r="GI615" s="10"/>
      <c r="GJ615" s="10"/>
      <c r="GK615" s="10"/>
      <c r="GL615" s="10"/>
      <c r="GM615" s="10"/>
      <c r="GN615" s="10"/>
      <c r="GO615" s="10"/>
      <c r="GP615" s="10"/>
      <c r="GQ615" s="10"/>
      <c r="GR615" s="10"/>
      <c r="GS615" s="10"/>
      <c r="GT615" s="10"/>
      <c r="GU615" s="10"/>
      <c r="GV615" s="10"/>
      <c r="GW615" s="10"/>
      <c r="GX615" s="10"/>
      <c r="GY615" s="10"/>
      <c r="GZ615" s="10"/>
      <c r="HA615" s="10"/>
      <c r="HB615" s="10"/>
      <c r="HC615" s="10"/>
      <c r="HD615" s="10"/>
      <c r="HE615" s="10"/>
      <c r="HF615" s="10"/>
      <c r="HG615" s="10"/>
      <c r="HH615" s="10"/>
      <c r="HI615" s="10"/>
      <c r="HJ615" s="10"/>
      <c r="HK615" s="10"/>
      <c r="HL615" s="10"/>
      <c r="HM615" s="10"/>
      <c r="HN615" s="10"/>
      <c r="HO615" s="10"/>
      <c r="HP615" s="10"/>
      <c r="HQ615" s="10"/>
      <c r="HR615" s="10"/>
      <c r="HS615" s="10"/>
      <c r="HT615" s="10"/>
      <c r="HU615" s="10"/>
      <c r="HV615" s="10"/>
      <c r="HW615" s="10"/>
      <c r="HX615" s="10"/>
      <c r="HY615" s="10"/>
      <c r="HZ615" s="10"/>
      <c r="IA615" s="10"/>
      <c r="IB615" s="10"/>
      <c r="IC615" s="10"/>
      <c r="ID615" s="10"/>
      <c r="IE615" s="10"/>
      <c r="IF615" s="10"/>
      <c r="IG615" s="10"/>
      <c r="IH615" s="10"/>
      <c r="II615" s="10"/>
      <c r="IJ615" s="10"/>
      <c r="IK615" s="10"/>
      <c r="IL615" s="10"/>
    </row>
    <row r="616" spans="1:246" ht="15.75" x14ac:dyDescent="0.25">
      <c r="A616" s="28"/>
      <c r="B616" s="16"/>
      <c r="C616" s="43"/>
      <c r="D616" s="69"/>
      <c r="E616" s="31"/>
      <c r="F616" s="41"/>
      <c r="G616" s="41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10"/>
      <c r="BV616" s="10"/>
      <c r="BW616" s="10"/>
      <c r="BX616" s="10"/>
      <c r="BY616" s="10"/>
      <c r="BZ616" s="10"/>
      <c r="CA616" s="10"/>
      <c r="CB616" s="10"/>
      <c r="CC616" s="10"/>
      <c r="CD616" s="10"/>
      <c r="CE616" s="10"/>
      <c r="CF616" s="10"/>
      <c r="CG616" s="10"/>
      <c r="CH616" s="10"/>
      <c r="CI616" s="10"/>
      <c r="CJ616" s="10"/>
      <c r="CK616" s="10"/>
      <c r="CL616" s="10"/>
      <c r="CM616" s="10"/>
      <c r="CN616" s="10"/>
      <c r="CO616" s="10"/>
      <c r="CP616" s="10"/>
      <c r="CQ616" s="10"/>
      <c r="CR616" s="10"/>
      <c r="CS616" s="10"/>
      <c r="CT616" s="10"/>
      <c r="CU616" s="10"/>
      <c r="CV616" s="10"/>
      <c r="CW616" s="10"/>
      <c r="CX616" s="10"/>
      <c r="CY616" s="10"/>
      <c r="CZ616" s="10"/>
      <c r="DA616" s="10"/>
      <c r="DB616" s="10"/>
      <c r="DC616" s="10"/>
      <c r="DD616" s="10"/>
      <c r="DE616" s="10"/>
      <c r="DF616" s="10"/>
      <c r="DG616" s="10"/>
      <c r="DH616" s="10"/>
      <c r="DI616" s="10"/>
      <c r="DJ616" s="10"/>
      <c r="DK616" s="10"/>
      <c r="DL616" s="10"/>
      <c r="DM616" s="10"/>
      <c r="DN616" s="10"/>
      <c r="DO616" s="10"/>
      <c r="DP616" s="10"/>
      <c r="DQ616" s="10"/>
      <c r="DR616" s="10"/>
      <c r="DS616" s="10"/>
      <c r="DT616" s="10"/>
      <c r="DU616" s="10"/>
      <c r="DV616" s="10"/>
      <c r="DW616" s="10"/>
      <c r="DX616" s="10"/>
      <c r="DY616" s="10"/>
      <c r="DZ616" s="10"/>
      <c r="EA616" s="10"/>
      <c r="EB616" s="10"/>
      <c r="EC616" s="10"/>
      <c r="ED616" s="10"/>
      <c r="EE616" s="10"/>
      <c r="EF616" s="10"/>
      <c r="EG616" s="10"/>
      <c r="EH616" s="10"/>
      <c r="EI616" s="10"/>
      <c r="EJ616" s="10"/>
      <c r="EK616" s="10"/>
      <c r="EL616" s="10"/>
      <c r="EM616" s="10"/>
      <c r="EN616" s="10"/>
      <c r="EO616" s="10"/>
      <c r="EP616" s="10"/>
      <c r="EQ616" s="10"/>
      <c r="ER616" s="10"/>
      <c r="ES616" s="10"/>
      <c r="ET616" s="10"/>
      <c r="EU616" s="10"/>
      <c r="EV616" s="10"/>
      <c r="EW616" s="10"/>
      <c r="EX616" s="10"/>
      <c r="EY616" s="10"/>
      <c r="EZ616" s="10"/>
      <c r="FA616" s="10"/>
      <c r="FB616" s="10"/>
      <c r="FC616" s="10"/>
      <c r="FD616" s="10"/>
      <c r="FE616" s="10"/>
      <c r="FF616" s="10"/>
      <c r="FG616" s="10"/>
      <c r="FH616" s="10"/>
      <c r="FI616" s="10"/>
      <c r="FJ616" s="10"/>
      <c r="FK616" s="10"/>
      <c r="FL616" s="10"/>
      <c r="FM616" s="10"/>
      <c r="FN616" s="10"/>
      <c r="FO616" s="10"/>
      <c r="FP616" s="10"/>
      <c r="FQ616" s="10"/>
      <c r="FR616" s="10"/>
      <c r="FS616" s="10"/>
      <c r="FT616" s="10"/>
      <c r="FU616" s="10"/>
      <c r="FV616" s="10"/>
      <c r="FW616" s="10"/>
      <c r="FX616" s="10"/>
      <c r="FY616" s="10"/>
      <c r="FZ616" s="10"/>
      <c r="GA616" s="10"/>
      <c r="GB616" s="10"/>
      <c r="GC616" s="10"/>
      <c r="GD616" s="10"/>
      <c r="GE616" s="10"/>
      <c r="GF616" s="10"/>
      <c r="GG616" s="10"/>
      <c r="GH616" s="10"/>
      <c r="GI616" s="10"/>
      <c r="GJ616" s="10"/>
      <c r="GK616" s="10"/>
      <c r="GL616" s="10"/>
      <c r="GM616" s="10"/>
      <c r="GN616" s="10"/>
      <c r="GO616" s="10"/>
      <c r="GP616" s="10"/>
      <c r="GQ616" s="10"/>
      <c r="GR616" s="10"/>
      <c r="GS616" s="10"/>
      <c r="GT616" s="10"/>
      <c r="GU616" s="10"/>
      <c r="GV616" s="10"/>
      <c r="GW616" s="10"/>
      <c r="GX616" s="10"/>
      <c r="GY616" s="10"/>
      <c r="GZ616" s="10"/>
      <c r="HA616" s="10"/>
      <c r="HB616" s="10"/>
      <c r="HC616" s="10"/>
      <c r="HD616" s="10"/>
      <c r="HE616" s="10"/>
      <c r="HF616" s="10"/>
      <c r="HG616" s="10"/>
      <c r="HH616" s="10"/>
      <c r="HI616" s="10"/>
      <c r="HJ616" s="10"/>
      <c r="HK616" s="10"/>
      <c r="HL616" s="10"/>
      <c r="HM616" s="10"/>
      <c r="HN616" s="10"/>
      <c r="HO616" s="10"/>
      <c r="HP616" s="10"/>
      <c r="HQ616" s="10"/>
      <c r="HR616" s="10"/>
      <c r="HS616" s="10"/>
      <c r="HT616" s="10"/>
      <c r="HU616" s="10"/>
      <c r="HV616" s="10"/>
      <c r="HW616" s="10"/>
      <c r="HX616" s="10"/>
      <c r="HY616" s="10"/>
      <c r="HZ616" s="10"/>
      <c r="IA616" s="10"/>
      <c r="IB616" s="10"/>
      <c r="IC616" s="10"/>
      <c r="ID616" s="10"/>
      <c r="IE616" s="10"/>
      <c r="IF616" s="10"/>
      <c r="IG616" s="10"/>
      <c r="IH616" s="10"/>
      <c r="II616" s="10"/>
      <c r="IJ616" s="10"/>
      <c r="IK616" s="10"/>
      <c r="IL616" s="10"/>
    </row>
    <row r="617" spans="1:246" ht="15.75" x14ac:dyDescent="0.25">
      <c r="A617" s="28"/>
      <c r="B617" s="16"/>
      <c r="C617" s="43"/>
      <c r="D617" s="69"/>
      <c r="E617" s="31"/>
      <c r="F617" s="41"/>
      <c r="G617" s="41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  <c r="BU617" s="10"/>
      <c r="BV617" s="10"/>
      <c r="BW617" s="10"/>
      <c r="BX617" s="10"/>
      <c r="BY617" s="10"/>
      <c r="BZ617" s="10"/>
      <c r="CA617" s="10"/>
      <c r="CB617" s="10"/>
      <c r="CC617" s="10"/>
      <c r="CD617" s="10"/>
      <c r="CE617" s="10"/>
      <c r="CF617" s="10"/>
      <c r="CG617" s="10"/>
      <c r="CH617" s="10"/>
      <c r="CI617" s="10"/>
      <c r="CJ617" s="10"/>
      <c r="CK617" s="10"/>
      <c r="CL617" s="10"/>
      <c r="CM617" s="10"/>
      <c r="CN617" s="10"/>
      <c r="CO617" s="10"/>
      <c r="CP617" s="10"/>
      <c r="CQ617" s="10"/>
      <c r="CR617" s="10"/>
      <c r="CS617" s="10"/>
      <c r="CT617" s="10"/>
      <c r="CU617" s="10"/>
      <c r="CV617" s="10"/>
      <c r="CW617" s="10"/>
      <c r="CX617" s="10"/>
      <c r="CY617" s="10"/>
      <c r="CZ617" s="10"/>
      <c r="DA617" s="10"/>
      <c r="DB617" s="10"/>
      <c r="DC617" s="10"/>
      <c r="DD617" s="10"/>
      <c r="DE617" s="10"/>
      <c r="DF617" s="10"/>
      <c r="DG617" s="10"/>
      <c r="DH617" s="10"/>
      <c r="DI617" s="10"/>
      <c r="DJ617" s="10"/>
      <c r="DK617" s="10"/>
      <c r="DL617" s="10"/>
      <c r="DM617" s="10"/>
      <c r="DN617" s="10"/>
      <c r="DO617" s="10"/>
      <c r="DP617" s="10"/>
      <c r="DQ617" s="10"/>
      <c r="DR617" s="10"/>
      <c r="DS617" s="10"/>
      <c r="DT617" s="10"/>
      <c r="DU617" s="10"/>
      <c r="DV617" s="10"/>
      <c r="DW617" s="10"/>
      <c r="DX617" s="10"/>
      <c r="DY617" s="10"/>
      <c r="DZ617" s="10"/>
      <c r="EA617" s="10"/>
      <c r="EB617" s="10"/>
      <c r="EC617" s="10"/>
      <c r="ED617" s="10"/>
      <c r="EE617" s="10"/>
      <c r="EF617" s="10"/>
      <c r="EG617" s="10"/>
      <c r="EH617" s="10"/>
      <c r="EI617" s="10"/>
      <c r="EJ617" s="10"/>
      <c r="EK617" s="10"/>
      <c r="EL617" s="10"/>
      <c r="EM617" s="10"/>
      <c r="EN617" s="10"/>
      <c r="EO617" s="10"/>
      <c r="EP617" s="10"/>
      <c r="EQ617" s="10"/>
      <c r="ER617" s="10"/>
      <c r="ES617" s="10"/>
      <c r="ET617" s="10"/>
      <c r="EU617" s="10"/>
      <c r="EV617" s="10"/>
      <c r="EW617" s="10"/>
      <c r="EX617" s="10"/>
      <c r="EY617" s="10"/>
      <c r="EZ617" s="10"/>
      <c r="FA617" s="10"/>
      <c r="FB617" s="10"/>
      <c r="FC617" s="10"/>
      <c r="FD617" s="10"/>
      <c r="FE617" s="10"/>
      <c r="FF617" s="10"/>
      <c r="FG617" s="10"/>
      <c r="FH617" s="10"/>
      <c r="FI617" s="10"/>
      <c r="FJ617" s="10"/>
      <c r="FK617" s="10"/>
      <c r="FL617" s="10"/>
      <c r="FM617" s="10"/>
      <c r="FN617" s="10"/>
      <c r="FO617" s="10"/>
      <c r="FP617" s="10"/>
      <c r="FQ617" s="10"/>
      <c r="FR617" s="10"/>
      <c r="FS617" s="10"/>
      <c r="FT617" s="10"/>
      <c r="FU617" s="10"/>
      <c r="FV617" s="10"/>
      <c r="FW617" s="10"/>
      <c r="FX617" s="10"/>
      <c r="FY617" s="10"/>
      <c r="FZ617" s="10"/>
      <c r="GA617" s="10"/>
      <c r="GB617" s="10"/>
      <c r="GC617" s="10"/>
      <c r="GD617" s="10"/>
      <c r="GE617" s="10"/>
      <c r="GF617" s="10"/>
      <c r="GG617" s="10"/>
      <c r="GH617" s="10"/>
      <c r="GI617" s="10"/>
      <c r="GJ617" s="10"/>
      <c r="GK617" s="10"/>
      <c r="GL617" s="10"/>
      <c r="GM617" s="10"/>
      <c r="GN617" s="10"/>
      <c r="GO617" s="10"/>
      <c r="GP617" s="10"/>
      <c r="GQ617" s="10"/>
      <c r="GR617" s="10"/>
      <c r="GS617" s="10"/>
      <c r="GT617" s="10"/>
      <c r="GU617" s="10"/>
      <c r="GV617" s="10"/>
      <c r="GW617" s="10"/>
      <c r="GX617" s="10"/>
      <c r="GY617" s="10"/>
      <c r="GZ617" s="10"/>
      <c r="HA617" s="10"/>
      <c r="HB617" s="10"/>
      <c r="HC617" s="10"/>
      <c r="HD617" s="10"/>
      <c r="HE617" s="10"/>
      <c r="HF617" s="10"/>
      <c r="HG617" s="10"/>
      <c r="HH617" s="10"/>
      <c r="HI617" s="10"/>
      <c r="HJ617" s="10"/>
      <c r="HK617" s="10"/>
      <c r="HL617" s="10"/>
      <c r="HM617" s="10"/>
      <c r="HN617" s="10"/>
      <c r="HO617" s="10"/>
      <c r="HP617" s="10"/>
      <c r="HQ617" s="10"/>
      <c r="HR617" s="10"/>
      <c r="HS617" s="10"/>
      <c r="HT617" s="10"/>
      <c r="HU617" s="10"/>
      <c r="HV617" s="10"/>
      <c r="HW617" s="10"/>
      <c r="HX617" s="10"/>
      <c r="HY617" s="10"/>
      <c r="HZ617" s="10"/>
      <c r="IA617" s="10"/>
      <c r="IB617" s="10"/>
      <c r="IC617" s="10"/>
      <c r="ID617" s="10"/>
      <c r="IE617" s="10"/>
      <c r="IF617" s="10"/>
      <c r="IG617" s="10"/>
      <c r="IH617" s="10"/>
      <c r="II617" s="10"/>
      <c r="IJ617" s="10"/>
      <c r="IK617" s="10"/>
      <c r="IL617" s="10"/>
    </row>
    <row r="618" spans="1:246" ht="15.75" x14ac:dyDescent="0.25">
      <c r="A618" s="28"/>
      <c r="B618" s="16"/>
      <c r="C618" s="43"/>
      <c r="D618" s="69"/>
      <c r="E618" s="31"/>
      <c r="F618" s="41"/>
      <c r="G618" s="41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  <c r="BU618" s="10"/>
      <c r="BV618" s="10"/>
      <c r="BW618" s="10"/>
      <c r="BX618" s="10"/>
      <c r="BY618" s="10"/>
      <c r="BZ618" s="10"/>
      <c r="CA618" s="10"/>
      <c r="CB618" s="10"/>
      <c r="CC618" s="10"/>
      <c r="CD618" s="10"/>
      <c r="CE618" s="10"/>
      <c r="CF618" s="10"/>
      <c r="CG618" s="10"/>
      <c r="CH618" s="10"/>
      <c r="CI618" s="10"/>
      <c r="CJ618" s="10"/>
      <c r="CK618" s="10"/>
      <c r="CL618" s="10"/>
      <c r="CM618" s="10"/>
      <c r="CN618" s="10"/>
      <c r="CO618" s="10"/>
      <c r="CP618" s="10"/>
      <c r="CQ618" s="10"/>
      <c r="CR618" s="10"/>
      <c r="CS618" s="10"/>
      <c r="CT618" s="10"/>
      <c r="CU618" s="10"/>
      <c r="CV618" s="10"/>
      <c r="CW618" s="10"/>
      <c r="CX618" s="10"/>
      <c r="CY618" s="10"/>
      <c r="CZ618" s="10"/>
      <c r="DA618" s="10"/>
      <c r="DB618" s="10"/>
      <c r="DC618" s="10"/>
      <c r="DD618" s="10"/>
      <c r="DE618" s="10"/>
      <c r="DF618" s="10"/>
      <c r="DG618" s="10"/>
      <c r="DH618" s="10"/>
      <c r="DI618" s="10"/>
      <c r="DJ618" s="10"/>
      <c r="DK618" s="10"/>
      <c r="DL618" s="10"/>
      <c r="DM618" s="10"/>
      <c r="DN618" s="10"/>
      <c r="DO618" s="10"/>
      <c r="DP618" s="10"/>
      <c r="DQ618" s="10"/>
      <c r="DR618" s="10"/>
      <c r="DS618" s="10"/>
      <c r="DT618" s="10"/>
      <c r="DU618" s="10"/>
      <c r="DV618" s="10"/>
      <c r="DW618" s="10"/>
      <c r="DX618" s="10"/>
      <c r="DY618" s="10"/>
      <c r="DZ618" s="10"/>
      <c r="EA618" s="10"/>
      <c r="EB618" s="10"/>
      <c r="EC618" s="10"/>
      <c r="ED618" s="10"/>
      <c r="EE618" s="10"/>
      <c r="EF618" s="10"/>
      <c r="EG618" s="10"/>
      <c r="EH618" s="10"/>
      <c r="EI618" s="10"/>
      <c r="EJ618" s="10"/>
      <c r="EK618" s="10"/>
      <c r="EL618" s="10"/>
      <c r="EM618" s="10"/>
      <c r="EN618" s="10"/>
      <c r="EO618" s="10"/>
      <c r="EP618" s="10"/>
      <c r="EQ618" s="10"/>
      <c r="ER618" s="10"/>
      <c r="ES618" s="10"/>
      <c r="ET618" s="10"/>
      <c r="EU618" s="10"/>
      <c r="EV618" s="10"/>
      <c r="EW618" s="10"/>
      <c r="EX618" s="10"/>
      <c r="EY618" s="10"/>
      <c r="EZ618" s="10"/>
      <c r="FA618" s="10"/>
      <c r="FB618" s="10"/>
      <c r="FC618" s="10"/>
      <c r="FD618" s="10"/>
      <c r="FE618" s="10"/>
      <c r="FF618" s="10"/>
      <c r="FG618" s="10"/>
      <c r="FH618" s="10"/>
      <c r="FI618" s="10"/>
      <c r="FJ618" s="10"/>
      <c r="FK618" s="10"/>
      <c r="FL618" s="10"/>
      <c r="FM618" s="10"/>
      <c r="FN618" s="10"/>
      <c r="FO618" s="10"/>
      <c r="FP618" s="10"/>
      <c r="FQ618" s="10"/>
      <c r="FR618" s="10"/>
      <c r="FS618" s="10"/>
      <c r="FT618" s="10"/>
      <c r="FU618" s="10"/>
      <c r="FV618" s="10"/>
      <c r="FW618" s="10"/>
      <c r="FX618" s="10"/>
      <c r="FY618" s="10"/>
      <c r="FZ618" s="10"/>
      <c r="GA618" s="10"/>
      <c r="GB618" s="10"/>
      <c r="GC618" s="10"/>
      <c r="GD618" s="10"/>
      <c r="GE618" s="10"/>
      <c r="GF618" s="10"/>
      <c r="GG618" s="10"/>
      <c r="GH618" s="10"/>
      <c r="GI618" s="10"/>
      <c r="GJ618" s="10"/>
      <c r="GK618" s="10"/>
      <c r="GL618" s="10"/>
      <c r="GM618" s="10"/>
      <c r="GN618" s="10"/>
      <c r="GO618" s="10"/>
      <c r="GP618" s="10"/>
      <c r="GQ618" s="10"/>
      <c r="GR618" s="10"/>
      <c r="GS618" s="10"/>
      <c r="GT618" s="10"/>
      <c r="GU618" s="10"/>
      <c r="GV618" s="10"/>
      <c r="GW618" s="10"/>
      <c r="GX618" s="10"/>
      <c r="GY618" s="10"/>
      <c r="GZ618" s="10"/>
      <c r="HA618" s="10"/>
      <c r="HB618" s="10"/>
      <c r="HC618" s="10"/>
      <c r="HD618" s="10"/>
      <c r="HE618" s="10"/>
      <c r="HF618" s="10"/>
      <c r="HG618" s="10"/>
      <c r="HH618" s="10"/>
      <c r="HI618" s="10"/>
      <c r="HJ618" s="10"/>
      <c r="HK618" s="10"/>
      <c r="HL618" s="10"/>
      <c r="HM618" s="10"/>
      <c r="HN618" s="10"/>
      <c r="HO618" s="10"/>
      <c r="HP618" s="10"/>
      <c r="HQ618" s="10"/>
      <c r="HR618" s="10"/>
      <c r="HS618" s="10"/>
      <c r="HT618" s="10"/>
      <c r="HU618" s="10"/>
      <c r="HV618" s="10"/>
      <c r="HW618" s="10"/>
      <c r="HX618" s="10"/>
      <c r="HY618" s="10"/>
      <c r="HZ618" s="10"/>
      <c r="IA618" s="10"/>
      <c r="IB618" s="10"/>
      <c r="IC618" s="10"/>
      <c r="ID618" s="10"/>
      <c r="IE618" s="10"/>
      <c r="IF618" s="10"/>
      <c r="IG618" s="10"/>
      <c r="IH618" s="10"/>
      <c r="II618" s="10"/>
      <c r="IJ618" s="10"/>
      <c r="IK618" s="10"/>
      <c r="IL618" s="10"/>
    </row>
    <row r="619" spans="1:246" ht="15.75" x14ac:dyDescent="0.25">
      <c r="A619" s="28"/>
      <c r="B619" s="16"/>
      <c r="C619" s="43"/>
      <c r="D619" s="69"/>
      <c r="E619" s="31"/>
      <c r="F619" s="41"/>
      <c r="G619" s="41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10"/>
      <c r="BR619" s="10"/>
      <c r="BS619" s="10"/>
      <c r="BT619" s="10"/>
      <c r="BU619" s="10"/>
      <c r="BV619" s="10"/>
      <c r="BW619" s="10"/>
      <c r="BX619" s="10"/>
      <c r="BY619" s="10"/>
      <c r="BZ619" s="10"/>
      <c r="CA619" s="10"/>
      <c r="CB619" s="10"/>
      <c r="CC619" s="10"/>
      <c r="CD619" s="10"/>
      <c r="CE619" s="10"/>
      <c r="CF619" s="10"/>
      <c r="CG619" s="10"/>
      <c r="CH619" s="10"/>
      <c r="CI619" s="10"/>
      <c r="CJ619" s="10"/>
      <c r="CK619" s="10"/>
      <c r="CL619" s="10"/>
      <c r="CM619" s="10"/>
      <c r="CN619" s="10"/>
      <c r="CO619" s="10"/>
      <c r="CP619" s="10"/>
      <c r="CQ619" s="10"/>
      <c r="CR619" s="10"/>
      <c r="CS619" s="10"/>
      <c r="CT619" s="10"/>
      <c r="CU619" s="10"/>
      <c r="CV619" s="10"/>
      <c r="CW619" s="10"/>
      <c r="CX619" s="10"/>
      <c r="CY619" s="10"/>
      <c r="CZ619" s="10"/>
      <c r="DA619" s="10"/>
      <c r="DB619" s="10"/>
      <c r="DC619" s="10"/>
      <c r="DD619" s="10"/>
      <c r="DE619" s="10"/>
      <c r="DF619" s="10"/>
      <c r="DG619" s="10"/>
      <c r="DH619" s="10"/>
      <c r="DI619" s="10"/>
      <c r="DJ619" s="10"/>
      <c r="DK619" s="10"/>
      <c r="DL619" s="10"/>
      <c r="DM619" s="10"/>
      <c r="DN619" s="10"/>
      <c r="DO619" s="10"/>
      <c r="DP619" s="10"/>
      <c r="DQ619" s="10"/>
      <c r="DR619" s="10"/>
      <c r="DS619" s="10"/>
      <c r="DT619" s="10"/>
      <c r="DU619" s="10"/>
      <c r="DV619" s="10"/>
      <c r="DW619" s="10"/>
      <c r="DX619" s="10"/>
      <c r="DY619" s="10"/>
      <c r="DZ619" s="10"/>
      <c r="EA619" s="10"/>
      <c r="EB619" s="10"/>
      <c r="EC619" s="10"/>
      <c r="ED619" s="10"/>
      <c r="EE619" s="10"/>
      <c r="EF619" s="10"/>
      <c r="EG619" s="10"/>
      <c r="EH619" s="10"/>
      <c r="EI619" s="10"/>
      <c r="EJ619" s="10"/>
      <c r="EK619" s="10"/>
      <c r="EL619" s="10"/>
      <c r="EM619" s="10"/>
      <c r="EN619" s="10"/>
      <c r="EO619" s="10"/>
      <c r="EP619" s="10"/>
      <c r="EQ619" s="10"/>
      <c r="ER619" s="10"/>
      <c r="ES619" s="10"/>
      <c r="ET619" s="10"/>
      <c r="EU619" s="10"/>
      <c r="EV619" s="10"/>
      <c r="EW619" s="10"/>
      <c r="EX619" s="10"/>
      <c r="EY619" s="10"/>
      <c r="EZ619" s="10"/>
      <c r="FA619" s="10"/>
      <c r="FB619" s="10"/>
      <c r="FC619" s="10"/>
      <c r="FD619" s="10"/>
      <c r="FE619" s="10"/>
      <c r="FF619" s="10"/>
      <c r="FG619" s="10"/>
      <c r="FH619" s="10"/>
      <c r="FI619" s="10"/>
      <c r="FJ619" s="10"/>
      <c r="FK619" s="10"/>
      <c r="FL619" s="10"/>
      <c r="FM619" s="10"/>
      <c r="FN619" s="10"/>
      <c r="FO619" s="10"/>
      <c r="FP619" s="10"/>
      <c r="FQ619" s="10"/>
      <c r="FR619" s="10"/>
      <c r="FS619" s="10"/>
      <c r="FT619" s="10"/>
      <c r="FU619" s="10"/>
      <c r="FV619" s="10"/>
      <c r="FW619" s="10"/>
      <c r="FX619" s="10"/>
      <c r="FY619" s="10"/>
      <c r="FZ619" s="10"/>
      <c r="GA619" s="10"/>
      <c r="GB619" s="10"/>
      <c r="GC619" s="10"/>
      <c r="GD619" s="10"/>
      <c r="GE619" s="10"/>
      <c r="GF619" s="10"/>
      <c r="GG619" s="10"/>
      <c r="GH619" s="10"/>
      <c r="GI619" s="10"/>
      <c r="GJ619" s="10"/>
      <c r="GK619" s="10"/>
      <c r="GL619" s="10"/>
      <c r="GM619" s="10"/>
      <c r="GN619" s="10"/>
      <c r="GO619" s="10"/>
      <c r="GP619" s="10"/>
      <c r="GQ619" s="10"/>
      <c r="GR619" s="10"/>
      <c r="GS619" s="10"/>
      <c r="GT619" s="10"/>
      <c r="GU619" s="10"/>
      <c r="GV619" s="10"/>
      <c r="GW619" s="10"/>
      <c r="GX619" s="10"/>
      <c r="GY619" s="10"/>
      <c r="GZ619" s="10"/>
      <c r="HA619" s="10"/>
      <c r="HB619" s="10"/>
      <c r="HC619" s="10"/>
      <c r="HD619" s="10"/>
      <c r="HE619" s="10"/>
      <c r="HF619" s="10"/>
      <c r="HG619" s="10"/>
      <c r="HH619" s="10"/>
      <c r="HI619" s="10"/>
      <c r="HJ619" s="10"/>
      <c r="HK619" s="10"/>
      <c r="HL619" s="10"/>
      <c r="HM619" s="10"/>
      <c r="HN619" s="10"/>
      <c r="HO619" s="10"/>
      <c r="HP619" s="10"/>
      <c r="HQ619" s="10"/>
      <c r="HR619" s="10"/>
      <c r="HS619" s="10"/>
      <c r="HT619" s="10"/>
      <c r="HU619" s="10"/>
      <c r="HV619" s="10"/>
      <c r="HW619" s="10"/>
      <c r="HX619" s="10"/>
      <c r="HY619" s="10"/>
      <c r="HZ619" s="10"/>
      <c r="IA619" s="10"/>
      <c r="IB619" s="10"/>
      <c r="IC619" s="10"/>
      <c r="ID619" s="10"/>
      <c r="IE619" s="10"/>
      <c r="IF619" s="10"/>
      <c r="IG619" s="10"/>
      <c r="IH619" s="10"/>
      <c r="II619" s="10"/>
      <c r="IJ619" s="10"/>
      <c r="IK619" s="10"/>
      <c r="IL619" s="10"/>
    </row>
    <row r="620" spans="1:246" ht="15.75" x14ac:dyDescent="0.25">
      <c r="A620" s="28"/>
      <c r="B620" s="16"/>
      <c r="C620" s="43"/>
      <c r="D620" s="69"/>
      <c r="E620" s="31"/>
      <c r="F620" s="41"/>
      <c r="G620" s="41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  <c r="BU620" s="10"/>
      <c r="BV620" s="10"/>
      <c r="BW620" s="10"/>
      <c r="BX620" s="10"/>
      <c r="BY620" s="10"/>
      <c r="BZ620" s="10"/>
      <c r="CA620" s="10"/>
      <c r="CB620" s="10"/>
      <c r="CC620" s="10"/>
      <c r="CD620" s="10"/>
      <c r="CE620" s="10"/>
      <c r="CF620" s="10"/>
      <c r="CG620" s="10"/>
      <c r="CH620" s="10"/>
      <c r="CI620" s="10"/>
      <c r="CJ620" s="10"/>
      <c r="CK620" s="10"/>
      <c r="CL620" s="10"/>
      <c r="CM620" s="10"/>
      <c r="CN620" s="10"/>
      <c r="CO620" s="10"/>
      <c r="CP620" s="10"/>
      <c r="CQ620" s="10"/>
      <c r="CR620" s="10"/>
      <c r="CS620" s="10"/>
      <c r="CT620" s="10"/>
      <c r="CU620" s="10"/>
      <c r="CV620" s="10"/>
      <c r="CW620" s="10"/>
      <c r="CX620" s="10"/>
      <c r="CY620" s="10"/>
      <c r="CZ620" s="10"/>
      <c r="DA620" s="10"/>
      <c r="DB620" s="10"/>
      <c r="DC620" s="10"/>
      <c r="DD620" s="10"/>
      <c r="DE620" s="10"/>
      <c r="DF620" s="10"/>
      <c r="DG620" s="10"/>
      <c r="DH620" s="10"/>
      <c r="DI620" s="10"/>
      <c r="DJ620" s="10"/>
      <c r="DK620" s="10"/>
      <c r="DL620" s="10"/>
      <c r="DM620" s="10"/>
      <c r="DN620" s="10"/>
      <c r="DO620" s="10"/>
      <c r="DP620" s="10"/>
      <c r="DQ620" s="10"/>
      <c r="DR620" s="10"/>
      <c r="DS620" s="10"/>
      <c r="DT620" s="10"/>
      <c r="DU620" s="10"/>
      <c r="DV620" s="10"/>
      <c r="DW620" s="10"/>
      <c r="DX620" s="10"/>
      <c r="DY620" s="10"/>
      <c r="DZ620" s="10"/>
      <c r="EA620" s="10"/>
      <c r="EB620" s="10"/>
      <c r="EC620" s="10"/>
      <c r="ED620" s="10"/>
      <c r="EE620" s="10"/>
      <c r="EF620" s="10"/>
      <c r="EG620" s="10"/>
      <c r="EH620" s="10"/>
      <c r="EI620" s="10"/>
      <c r="EJ620" s="10"/>
      <c r="EK620" s="10"/>
      <c r="EL620" s="10"/>
      <c r="EM620" s="10"/>
      <c r="EN620" s="10"/>
      <c r="EO620" s="10"/>
      <c r="EP620" s="10"/>
      <c r="EQ620" s="10"/>
      <c r="ER620" s="10"/>
      <c r="ES620" s="10"/>
      <c r="ET620" s="10"/>
      <c r="EU620" s="10"/>
      <c r="EV620" s="10"/>
      <c r="EW620" s="10"/>
      <c r="EX620" s="10"/>
      <c r="EY620" s="10"/>
      <c r="EZ620" s="10"/>
      <c r="FA620" s="10"/>
      <c r="FB620" s="10"/>
      <c r="FC620" s="10"/>
      <c r="FD620" s="10"/>
      <c r="FE620" s="10"/>
      <c r="FF620" s="10"/>
      <c r="FG620" s="10"/>
      <c r="FH620" s="10"/>
      <c r="FI620" s="10"/>
      <c r="FJ620" s="10"/>
      <c r="FK620" s="10"/>
      <c r="FL620" s="10"/>
      <c r="FM620" s="10"/>
      <c r="FN620" s="10"/>
      <c r="FO620" s="10"/>
      <c r="FP620" s="10"/>
      <c r="FQ620" s="10"/>
      <c r="FR620" s="10"/>
      <c r="FS620" s="10"/>
      <c r="FT620" s="10"/>
      <c r="FU620" s="10"/>
      <c r="FV620" s="10"/>
      <c r="FW620" s="10"/>
      <c r="FX620" s="10"/>
      <c r="FY620" s="10"/>
      <c r="FZ620" s="10"/>
      <c r="GA620" s="10"/>
      <c r="GB620" s="10"/>
      <c r="GC620" s="10"/>
      <c r="GD620" s="10"/>
      <c r="GE620" s="10"/>
      <c r="GF620" s="10"/>
      <c r="GG620" s="10"/>
      <c r="GH620" s="10"/>
      <c r="GI620" s="10"/>
      <c r="GJ620" s="10"/>
      <c r="GK620" s="10"/>
      <c r="GL620" s="10"/>
      <c r="GM620" s="10"/>
      <c r="GN620" s="10"/>
      <c r="GO620" s="10"/>
      <c r="GP620" s="10"/>
      <c r="GQ620" s="10"/>
      <c r="GR620" s="10"/>
      <c r="GS620" s="10"/>
      <c r="GT620" s="10"/>
      <c r="GU620" s="10"/>
      <c r="GV620" s="10"/>
      <c r="GW620" s="10"/>
      <c r="GX620" s="10"/>
      <c r="GY620" s="10"/>
      <c r="GZ620" s="10"/>
      <c r="HA620" s="10"/>
      <c r="HB620" s="10"/>
      <c r="HC620" s="10"/>
      <c r="HD620" s="10"/>
      <c r="HE620" s="10"/>
      <c r="HF620" s="10"/>
      <c r="HG620" s="10"/>
      <c r="HH620" s="10"/>
      <c r="HI620" s="10"/>
      <c r="HJ620" s="10"/>
      <c r="HK620" s="10"/>
      <c r="HL620" s="10"/>
      <c r="HM620" s="10"/>
      <c r="HN620" s="10"/>
      <c r="HO620" s="10"/>
      <c r="HP620" s="10"/>
      <c r="HQ620" s="10"/>
      <c r="HR620" s="10"/>
      <c r="HS620" s="10"/>
      <c r="HT620" s="10"/>
      <c r="HU620" s="10"/>
      <c r="HV620" s="10"/>
      <c r="HW620" s="10"/>
      <c r="HX620" s="10"/>
      <c r="HY620" s="10"/>
      <c r="HZ620" s="10"/>
      <c r="IA620" s="10"/>
      <c r="IB620" s="10"/>
      <c r="IC620" s="10"/>
      <c r="ID620" s="10"/>
      <c r="IE620" s="10"/>
      <c r="IF620" s="10"/>
      <c r="IG620" s="10"/>
      <c r="IH620" s="10"/>
      <c r="II620" s="10"/>
      <c r="IJ620" s="10"/>
      <c r="IK620" s="10"/>
      <c r="IL620" s="10"/>
    </row>
    <row r="621" spans="1:246" ht="15.75" x14ac:dyDescent="0.25">
      <c r="A621" s="28"/>
      <c r="B621" s="16"/>
      <c r="C621" s="43"/>
      <c r="D621" s="69"/>
      <c r="E621" s="31"/>
      <c r="F621" s="41"/>
      <c r="G621" s="41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  <c r="BU621" s="10"/>
      <c r="BV621" s="10"/>
      <c r="BW621" s="10"/>
      <c r="BX621" s="10"/>
      <c r="BY621" s="10"/>
      <c r="BZ621" s="10"/>
      <c r="CA621" s="10"/>
      <c r="CB621" s="10"/>
      <c r="CC621" s="10"/>
      <c r="CD621" s="10"/>
      <c r="CE621" s="10"/>
      <c r="CF621" s="10"/>
      <c r="CG621" s="10"/>
      <c r="CH621" s="10"/>
      <c r="CI621" s="10"/>
      <c r="CJ621" s="10"/>
      <c r="CK621" s="10"/>
      <c r="CL621" s="10"/>
      <c r="CM621" s="10"/>
      <c r="CN621" s="10"/>
      <c r="CO621" s="10"/>
      <c r="CP621" s="10"/>
      <c r="CQ621" s="10"/>
      <c r="CR621" s="10"/>
      <c r="CS621" s="10"/>
      <c r="CT621" s="10"/>
      <c r="CU621" s="10"/>
      <c r="CV621" s="10"/>
      <c r="CW621" s="10"/>
      <c r="CX621" s="10"/>
      <c r="CY621" s="10"/>
      <c r="CZ621" s="10"/>
      <c r="DA621" s="10"/>
      <c r="DB621" s="10"/>
      <c r="DC621" s="10"/>
      <c r="DD621" s="10"/>
      <c r="DE621" s="10"/>
      <c r="DF621" s="10"/>
      <c r="DG621" s="10"/>
      <c r="DH621" s="10"/>
      <c r="DI621" s="10"/>
      <c r="DJ621" s="10"/>
      <c r="DK621" s="10"/>
      <c r="DL621" s="10"/>
      <c r="DM621" s="10"/>
      <c r="DN621" s="10"/>
      <c r="DO621" s="10"/>
      <c r="DP621" s="10"/>
      <c r="DQ621" s="10"/>
      <c r="DR621" s="10"/>
      <c r="DS621" s="10"/>
      <c r="DT621" s="10"/>
      <c r="DU621" s="10"/>
      <c r="DV621" s="10"/>
      <c r="DW621" s="10"/>
      <c r="DX621" s="10"/>
      <c r="DY621" s="10"/>
      <c r="DZ621" s="10"/>
      <c r="EA621" s="10"/>
      <c r="EB621" s="10"/>
      <c r="EC621" s="10"/>
      <c r="ED621" s="10"/>
      <c r="EE621" s="10"/>
      <c r="EF621" s="10"/>
      <c r="EG621" s="10"/>
      <c r="EH621" s="10"/>
      <c r="EI621" s="10"/>
      <c r="EJ621" s="10"/>
      <c r="EK621" s="10"/>
      <c r="EL621" s="10"/>
      <c r="EM621" s="10"/>
      <c r="EN621" s="10"/>
      <c r="EO621" s="10"/>
      <c r="EP621" s="10"/>
      <c r="EQ621" s="10"/>
      <c r="ER621" s="10"/>
      <c r="ES621" s="10"/>
      <c r="ET621" s="10"/>
      <c r="EU621" s="10"/>
      <c r="EV621" s="10"/>
      <c r="EW621" s="10"/>
      <c r="EX621" s="10"/>
      <c r="EY621" s="10"/>
      <c r="EZ621" s="10"/>
      <c r="FA621" s="10"/>
      <c r="FB621" s="10"/>
      <c r="FC621" s="10"/>
      <c r="FD621" s="10"/>
      <c r="FE621" s="10"/>
      <c r="FF621" s="10"/>
      <c r="FG621" s="10"/>
      <c r="FH621" s="10"/>
      <c r="FI621" s="10"/>
      <c r="FJ621" s="10"/>
      <c r="FK621" s="10"/>
      <c r="FL621" s="10"/>
      <c r="FM621" s="10"/>
      <c r="FN621" s="10"/>
      <c r="FO621" s="10"/>
      <c r="FP621" s="10"/>
      <c r="FQ621" s="10"/>
      <c r="FR621" s="10"/>
      <c r="FS621" s="10"/>
      <c r="FT621" s="10"/>
      <c r="FU621" s="10"/>
      <c r="FV621" s="10"/>
      <c r="FW621" s="10"/>
      <c r="FX621" s="10"/>
      <c r="FY621" s="10"/>
      <c r="FZ621" s="10"/>
      <c r="GA621" s="10"/>
      <c r="GB621" s="10"/>
      <c r="GC621" s="10"/>
      <c r="GD621" s="10"/>
      <c r="GE621" s="10"/>
      <c r="GF621" s="10"/>
      <c r="GG621" s="10"/>
      <c r="GH621" s="10"/>
      <c r="GI621" s="10"/>
      <c r="GJ621" s="10"/>
      <c r="GK621" s="10"/>
      <c r="GL621" s="10"/>
      <c r="GM621" s="10"/>
      <c r="GN621" s="10"/>
      <c r="GO621" s="10"/>
      <c r="GP621" s="10"/>
      <c r="GQ621" s="10"/>
      <c r="GR621" s="10"/>
      <c r="GS621" s="10"/>
      <c r="GT621" s="10"/>
      <c r="GU621" s="10"/>
      <c r="GV621" s="10"/>
      <c r="GW621" s="10"/>
      <c r="GX621" s="10"/>
      <c r="GY621" s="10"/>
      <c r="GZ621" s="10"/>
      <c r="HA621" s="10"/>
      <c r="HB621" s="10"/>
      <c r="HC621" s="10"/>
      <c r="HD621" s="10"/>
      <c r="HE621" s="10"/>
      <c r="HF621" s="10"/>
      <c r="HG621" s="10"/>
      <c r="HH621" s="10"/>
      <c r="HI621" s="10"/>
      <c r="HJ621" s="10"/>
      <c r="HK621" s="10"/>
      <c r="HL621" s="10"/>
      <c r="HM621" s="10"/>
      <c r="HN621" s="10"/>
      <c r="HO621" s="10"/>
      <c r="HP621" s="10"/>
      <c r="HQ621" s="10"/>
      <c r="HR621" s="10"/>
      <c r="HS621" s="10"/>
      <c r="HT621" s="10"/>
      <c r="HU621" s="10"/>
      <c r="HV621" s="10"/>
      <c r="HW621" s="10"/>
      <c r="HX621" s="10"/>
      <c r="HY621" s="10"/>
      <c r="HZ621" s="10"/>
      <c r="IA621" s="10"/>
      <c r="IB621" s="10"/>
      <c r="IC621" s="10"/>
      <c r="ID621" s="10"/>
      <c r="IE621" s="10"/>
      <c r="IF621" s="10"/>
      <c r="IG621" s="10"/>
      <c r="IH621" s="10"/>
      <c r="II621" s="10"/>
      <c r="IJ621" s="10"/>
      <c r="IK621" s="10"/>
      <c r="IL621" s="10"/>
    </row>
    <row r="622" spans="1:246" ht="15.75" x14ac:dyDescent="0.25">
      <c r="A622" s="28"/>
      <c r="B622" s="16"/>
      <c r="C622" s="43"/>
      <c r="D622" s="69"/>
      <c r="E622" s="31"/>
      <c r="F622" s="41"/>
      <c r="G622" s="41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10"/>
      <c r="BV622" s="10"/>
      <c r="BW622" s="10"/>
      <c r="BX622" s="10"/>
      <c r="BY622" s="10"/>
      <c r="BZ622" s="10"/>
      <c r="CA622" s="10"/>
      <c r="CB622" s="10"/>
      <c r="CC622" s="10"/>
      <c r="CD622" s="10"/>
      <c r="CE622" s="10"/>
      <c r="CF622" s="10"/>
      <c r="CG622" s="10"/>
      <c r="CH622" s="10"/>
      <c r="CI622" s="10"/>
      <c r="CJ622" s="10"/>
      <c r="CK622" s="10"/>
      <c r="CL622" s="10"/>
      <c r="CM622" s="10"/>
      <c r="CN622" s="10"/>
      <c r="CO622" s="10"/>
      <c r="CP622" s="10"/>
      <c r="CQ622" s="10"/>
      <c r="CR622" s="10"/>
      <c r="CS622" s="10"/>
      <c r="CT622" s="10"/>
      <c r="CU622" s="10"/>
      <c r="CV622" s="10"/>
      <c r="CW622" s="10"/>
      <c r="CX622" s="10"/>
      <c r="CY622" s="10"/>
      <c r="CZ622" s="10"/>
      <c r="DA622" s="10"/>
      <c r="DB622" s="10"/>
      <c r="DC622" s="10"/>
      <c r="DD622" s="10"/>
      <c r="DE622" s="10"/>
      <c r="DF622" s="10"/>
      <c r="DG622" s="10"/>
      <c r="DH622" s="10"/>
      <c r="DI622" s="10"/>
      <c r="DJ622" s="10"/>
      <c r="DK622" s="10"/>
      <c r="DL622" s="10"/>
      <c r="DM622" s="10"/>
      <c r="DN622" s="10"/>
      <c r="DO622" s="10"/>
      <c r="DP622" s="10"/>
      <c r="DQ622" s="10"/>
      <c r="DR622" s="10"/>
      <c r="DS622" s="10"/>
      <c r="DT622" s="10"/>
      <c r="DU622" s="10"/>
      <c r="DV622" s="10"/>
      <c r="DW622" s="10"/>
      <c r="DX622" s="10"/>
      <c r="DY622" s="10"/>
      <c r="DZ622" s="10"/>
      <c r="EA622" s="10"/>
      <c r="EB622" s="10"/>
      <c r="EC622" s="10"/>
      <c r="ED622" s="10"/>
      <c r="EE622" s="10"/>
      <c r="EF622" s="10"/>
      <c r="EG622" s="10"/>
      <c r="EH622" s="10"/>
      <c r="EI622" s="10"/>
      <c r="EJ622" s="10"/>
      <c r="EK622" s="10"/>
      <c r="EL622" s="10"/>
      <c r="EM622" s="10"/>
      <c r="EN622" s="10"/>
      <c r="EO622" s="10"/>
      <c r="EP622" s="10"/>
      <c r="EQ622" s="10"/>
      <c r="ER622" s="10"/>
      <c r="ES622" s="10"/>
      <c r="ET622" s="10"/>
      <c r="EU622" s="10"/>
      <c r="EV622" s="10"/>
      <c r="EW622" s="10"/>
      <c r="EX622" s="10"/>
      <c r="EY622" s="10"/>
      <c r="EZ622" s="10"/>
      <c r="FA622" s="10"/>
      <c r="FB622" s="10"/>
      <c r="FC622" s="10"/>
      <c r="FD622" s="10"/>
      <c r="FE622" s="10"/>
      <c r="FF622" s="10"/>
      <c r="FG622" s="10"/>
      <c r="FH622" s="10"/>
      <c r="FI622" s="10"/>
      <c r="FJ622" s="10"/>
      <c r="FK622" s="10"/>
      <c r="FL622" s="10"/>
      <c r="FM622" s="10"/>
      <c r="FN622" s="10"/>
      <c r="FO622" s="10"/>
      <c r="FP622" s="10"/>
      <c r="FQ622" s="10"/>
      <c r="FR622" s="10"/>
      <c r="FS622" s="10"/>
      <c r="FT622" s="10"/>
      <c r="FU622" s="10"/>
      <c r="FV622" s="10"/>
      <c r="FW622" s="10"/>
      <c r="FX622" s="10"/>
      <c r="FY622" s="10"/>
      <c r="FZ622" s="10"/>
      <c r="GA622" s="10"/>
      <c r="GB622" s="10"/>
      <c r="GC622" s="10"/>
      <c r="GD622" s="10"/>
      <c r="GE622" s="10"/>
      <c r="GF622" s="10"/>
      <c r="GG622" s="10"/>
      <c r="GH622" s="10"/>
      <c r="GI622" s="10"/>
      <c r="GJ622" s="10"/>
      <c r="GK622" s="10"/>
      <c r="GL622" s="10"/>
      <c r="GM622" s="10"/>
      <c r="GN622" s="10"/>
      <c r="GO622" s="10"/>
      <c r="GP622" s="10"/>
      <c r="GQ622" s="10"/>
      <c r="GR622" s="10"/>
      <c r="GS622" s="10"/>
      <c r="GT622" s="10"/>
      <c r="GU622" s="10"/>
      <c r="GV622" s="10"/>
      <c r="GW622" s="10"/>
      <c r="GX622" s="10"/>
      <c r="GY622" s="10"/>
      <c r="GZ622" s="10"/>
      <c r="HA622" s="10"/>
      <c r="HB622" s="10"/>
      <c r="HC622" s="10"/>
      <c r="HD622" s="10"/>
      <c r="HE622" s="10"/>
      <c r="HF622" s="10"/>
      <c r="HG622" s="10"/>
      <c r="HH622" s="10"/>
      <c r="HI622" s="10"/>
      <c r="HJ622" s="10"/>
      <c r="HK622" s="10"/>
      <c r="HL622" s="10"/>
      <c r="HM622" s="10"/>
      <c r="HN622" s="10"/>
      <c r="HO622" s="10"/>
      <c r="HP622" s="10"/>
      <c r="HQ622" s="10"/>
      <c r="HR622" s="10"/>
      <c r="HS622" s="10"/>
      <c r="HT622" s="10"/>
      <c r="HU622" s="10"/>
      <c r="HV622" s="10"/>
      <c r="HW622" s="10"/>
      <c r="HX622" s="10"/>
      <c r="HY622" s="10"/>
      <c r="HZ622" s="10"/>
      <c r="IA622" s="10"/>
      <c r="IB622" s="10"/>
      <c r="IC622" s="10"/>
      <c r="ID622" s="10"/>
      <c r="IE622" s="10"/>
      <c r="IF622" s="10"/>
      <c r="IG622" s="10"/>
      <c r="IH622" s="10"/>
      <c r="II622" s="10"/>
      <c r="IJ622" s="10"/>
      <c r="IK622" s="10"/>
      <c r="IL622" s="10"/>
    </row>
    <row r="623" spans="1:246" ht="15.75" x14ac:dyDescent="0.25">
      <c r="A623" s="28"/>
      <c r="B623" s="16"/>
      <c r="C623" s="43"/>
      <c r="D623" s="69"/>
      <c r="E623" s="31"/>
      <c r="F623" s="41"/>
      <c r="G623" s="41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10"/>
      <c r="BR623" s="10"/>
      <c r="BS623" s="10"/>
      <c r="BT623" s="10"/>
      <c r="BU623" s="10"/>
      <c r="BV623" s="10"/>
      <c r="BW623" s="10"/>
      <c r="BX623" s="10"/>
      <c r="BY623" s="10"/>
      <c r="BZ623" s="10"/>
      <c r="CA623" s="10"/>
      <c r="CB623" s="10"/>
      <c r="CC623" s="10"/>
      <c r="CD623" s="10"/>
      <c r="CE623" s="10"/>
      <c r="CF623" s="10"/>
      <c r="CG623" s="10"/>
      <c r="CH623" s="10"/>
      <c r="CI623" s="10"/>
      <c r="CJ623" s="10"/>
      <c r="CK623" s="10"/>
      <c r="CL623" s="10"/>
      <c r="CM623" s="10"/>
      <c r="CN623" s="10"/>
      <c r="CO623" s="10"/>
      <c r="CP623" s="10"/>
      <c r="CQ623" s="10"/>
      <c r="CR623" s="10"/>
      <c r="CS623" s="10"/>
      <c r="CT623" s="10"/>
      <c r="CU623" s="10"/>
      <c r="CV623" s="10"/>
      <c r="CW623" s="10"/>
      <c r="CX623" s="10"/>
      <c r="CY623" s="10"/>
      <c r="CZ623" s="10"/>
      <c r="DA623" s="10"/>
      <c r="DB623" s="10"/>
      <c r="DC623" s="10"/>
      <c r="DD623" s="10"/>
      <c r="DE623" s="10"/>
      <c r="DF623" s="10"/>
      <c r="DG623" s="10"/>
      <c r="DH623" s="10"/>
      <c r="DI623" s="10"/>
      <c r="DJ623" s="10"/>
      <c r="DK623" s="10"/>
      <c r="DL623" s="10"/>
      <c r="DM623" s="10"/>
      <c r="DN623" s="10"/>
      <c r="DO623" s="10"/>
      <c r="DP623" s="10"/>
      <c r="DQ623" s="10"/>
      <c r="DR623" s="10"/>
      <c r="DS623" s="10"/>
      <c r="DT623" s="10"/>
      <c r="DU623" s="10"/>
      <c r="DV623" s="10"/>
      <c r="DW623" s="10"/>
      <c r="DX623" s="10"/>
      <c r="DY623" s="10"/>
      <c r="DZ623" s="10"/>
      <c r="EA623" s="10"/>
      <c r="EB623" s="10"/>
      <c r="EC623" s="10"/>
      <c r="ED623" s="10"/>
      <c r="EE623" s="10"/>
      <c r="EF623" s="10"/>
      <c r="EG623" s="10"/>
      <c r="EH623" s="10"/>
      <c r="EI623" s="10"/>
      <c r="EJ623" s="10"/>
      <c r="EK623" s="10"/>
      <c r="EL623" s="10"/>
      <c r="EM623" s="10"/>
      <c r="EN623" s="10"/>
      <c r="EO623" s="10"/>
      <c r="EP623" s="10"/>
      <c r="EQ623" s="10"/>
      <c r="ER623" s="10"/>
      <c r="ES623" s="10"/>
      <c r="ET623" s="10"/>
      <c r="EU623" s="10"/>
      <c r="EV623" s="10"/>
      <c r="EW623" s="10"/>
      <c r="EX623" s="10"/>
      <c r="EY623" s="10"/>
      <c r="EZ623" s="10"/>
      <c r="FA623" s="10"/>
      <c r="FB623" s="10"/>
      <c r="FC623" s="10"/>
      <c r="FD623" s="10"/>
      <c r="FE623" s="10"/>
      <c r="FF623" s="10"/>
      <c r="FG623" s="10"/>
      <c r="FH623" s="10"/>
      <c r="FI623" s="10"/>
      <c r="FJ623" s="10"/>
      <c r="FK623" s="10"/>
      <c r="FL623" s="10"/>
      <c r="FM623" s="10"/>
      <c r="FN623" s="10"/>
      <c r="FO623" s="10"/>
      <c r="FP623" s="10"/>
      <c r="FQ623" s="10"/>
      <c r="FR623" s="10"/>
      <c r="FS623" s="10"/>
      <c r="FT623" s="10"/>
      <c r="FU623" s="10"/>
      <c r="FV623" s="10"/>
      <c r="FW623" s="10"/>
      <c r="FX623" s="10"/>
      <c r="FY623" s="10"/>
      <c r="FZ623" s="10"/>
      <c r="GA623" s="10"/>
      <c r="GB623" s="10"/>
      <c r="GC623" s="10"/>
      <c r="GD623" s="10"/>
      <c r="GE623" s="10"/>
      <c r="GF623" s="10"/>
      <c r="GG623" s="10"/>
      <c r="GH623" s="10"/>
      <c r="GI623" s="10"/>
      <c r="GJ623" s="10"/>
      <c r="GK623" s="10"/>
      <c r="GL623" s="10"/>
      <c r="GM623" s="10"/>
      <c r="GN623" s="10"/>
      <c r="GO623" s="10"/>
      <c r="GP623" s="10"/>
      <c r="GQ623" s="10"/>
      <c r="GR623" s="10"/>
      <c r="GS623" s="10"/>
      <c r="GT623" s="10"/>
      <c r="GU623" s="10"/>
      <c r="GV623" s="10"/>
      <c r="GW623" s="10"/>
      <c r="GX623" s="10"/>
      <c r="GY623" s="10"/>
      <c r="GZ623" s="10"/>
      <c r="HA623" s="10"/>
      <c r="HB623" s="10"/>
      <c r="HC623" s="10"/>
      <c r="HD623" s="10"/>
      <c r="HE623" s="10"/>
      <c r="HF623" s="10"/>
      <c r="HG623" s="10"/>
      <c r="HH623" s="10"/>
      <c r="HI623" s="10"/>
      <c r="HJ623" s="10"/>
      <c r="HK623" s="10"/>
      <c r="HL623" s="10"/>
      <c r="HM623" s="10"/>
      <c r="HN623" s="10"/>
      <c r="HO623" s="10"/>
      <c r="HP623" s="10"/>
      <c r="HQ623" s="10"/>
      <c r="HR623" s="10"/>
      <c r="HS623" s="10"/>
      <c r="HT623" s="10"/>
      <c r="HU623" s="10"/>
      <c r="HV623" s="10"/>
      <c r="HW623" s="10"/>
      <c r="HX623" s="10"/>
      <c r="HY623" s="10"/>
      <c r="HZ623" s="10"/>
      <c r="IA623" s="10"/>
      <c r="IB623" s="10"/>
      <c r="IC623" s="10"/>
      <c r="ID623" s="10"/>
      <c r="IE623" s="10"/>
      <c r="IF623" s="10"/>
      <c r="IG623" s="10"/>
      <c r="IH623" s="10"/>
      <c r="II623" s="10"/>
      <c r="IJ623" s="10"/>
      <c r="IK623" s="10"/>
      <c r="IL623" s="10"/>
    </row>
    <row r="624" spans="1:246" ht="15.75" x14ac:dyDescent="0.25">
      <c r="A624" s="28"/>
      <c r="B624" s="16"/>
      <c r="C624" s="43"/>
      <c r="D624" s="69"/>
      <c r="E624" s="31"/>
      <c r="F624" s="41"/>
      <c r="G624" s="41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10"/>
      <c r="BV624" s="10"/>
      <c r="BW624" s="10"/>
      <c r="BX624" s="10"/>
      <c r="BY624" s="10"/>
      <c r="BZ624" s="10"/>
      <c r="CA624" s="10"/>
      <c r="CB624" s="10"/>
      <c r="CC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  <c r="CU624" s="10"/>
      <c r="CV624" s="10"/>
      <c r="CW624" s="10"/>
      <c r="CX624" s="10"/>
      <c r="CY624" s="10"/>
      <c r="CZ624" s="10"/>
      <c r="DA624" s="10"/>
      <c r="DB624" s="10"/>
      <c r="DC624" s="10"/>
      <c r="DD624" s="10"/>
      <c r="DE624" s="10"/>
      <c r="DF624" s="10"/>
      <c r="DG624" s="10"/>
      <c r="DH624" s="10"/>
      <c r="DI624" s="10"/>
      <c r="DJ624" s="10"/>
      <c r="DK624" s="10"/>
      <c r="DL624" s="10"/>
      <c r="DM624" s="10"/>
      <c r="DN624" s="10"/>
      <c r="DO624" s="10"/>
      <c r="DP624" s="10"/>
      <c r="DQ624" s="10"/>
      <c r="DR624" s="10"/>
      <c r="DS624" s="10"/>
      <c r="DT624" s="10"/>
      <c r="DU624" s="10"/>
      <c r="DV624" s="10"/>
      <c r="DW624" s="10"/>
      <c r="DX624" s="10"/>
      <c r="DY624" s="10"/>
      <c r="DZ624" s="10"/>
      <c r="EA624" s="10"/>
      <c r="EB624" s="10"/>
      <c r="EC624" s="10"/>
      <c r="ED624" s="10"/>
      <c r="EE624" s="10"/>
      <c r="EF624" s="10"/>
      <c r="EG624" s="10"/>
      <c r="EH624" s="10"/>
      <c r="EI624" s="10"/>
      <c r="EJ624" s="10"/>
      <c r="EK624" s="10"/>
      <c r="EL624" s="10"/>
      <c r="EM624" s="10"/>
      <c r="EN624" s="10"/>
      <c r="EO624" s="10"/>
      <c r="EP624" s="10"/>
      <c r="EQ624" s="10"/>
      <c r="ER624" s="10"/>
      <c r="ES624" s="10"/>
      <c r="ET624" s="10"/>
      <c r="EU624" s="10"/>
      <c r="EV624" s="10"/>
      <c r="EW624" s="10"/>
      <c r="EX624" s="10"/>
      <c r="EY624" s="10"/>
      <c r="EZ624" s="10"/>
      <c r="FA624" s="10"/>
      <c r="FB624" s="10"/>
      <c r="FC624" s="10"/>
      <c r="FD624" s="10"/>
      <c r="FE624" s="10"/>
      <c r="FF624" s="10"/>
      <c r="FG624" s="10"/>
      <c r="FH624" s="10"/>
      <c r="FI624" s="10"/>
      <c r="FJ624" s="10"/>
      <c r="FK624" s="10"/>
      <c r="FL624" s="10"/>
      <c r="FM624" s="10"/>
      <c r="FN624" s="10"/>
      <c r="FO624" s="10"/>
      <c r="FP624" s="10"/>
      <c r="FQ624" s="10"/>
      <c r="FR624" s="10"/>
      <c r="FS624" s="10"/>
      <c r="FT624" s="10"/>
      <c r="FU624" s="10"/>
      <c r="FV624" s="10"/>
      <c r="FW624" s="10"/>
      <c r="FX624" s="10"/>
      <c r="FY624" s="10"/>
      <c r="FZ624" s="10"/>
      <c r="GA624" s="10"/>
      <c r="GB624" s="10"/>
      <c r="GC624" s="10"/>
      <c r="GD624" s="10"/>
      <c r="GE624" s="10"/>
      <c r="GF624" s="10"/>
      <c r="GG624" s="10"/>
      <c r="GH624" s="10"/>
      <c r="GI624" s="10"/>
      <c r="GJ624" s="10"/>
      <c r="GK624" s="10"/>
      <c r="GL624" s="10"/>
      <c r="GM624" s="10"/>
      <c r="GN624" s="10"/>
      <c r="GO624" s="10"/>
      <c r="GP624" s="10"/>
      <c r="GQ624" s="10"/>
      <c r="GR624" s="10"/>
      <c r="GS624" s="10"/>
      <c r="GT624" s="10"/>
      <c r="GU624" s="10"/>
      <c r="GV624" s="10"/>
      <c r="GW624" s="10"/>
      <c r="GX624" s="10"/>
      <c r="GY624" s="10"/>
      <c r="GZ624" s="10"/>
      <c r="HA624" s="10"/>
      <c r="HB624" s="10"/>
      <c r="HC624" s="10"/>
      <c r="HD624" s="10"/>
      <c r="HE624" s="10"/>
      <c r="HF624" s="10"/>
      <c r="HG624" s="10"/>
      <c r="HH624" s="10"/>
      <c r="HI624" s="10"/>
      <c r="HJ624" s="10"/>
      <c r="HK624" s="10"/>
      <c r="HL624" s="10"/>
      <c r="HM624" s="10"/>
      <c r="HN624" s="10"/>
      <c r="HO624" s="10"/>
      <c r="HP624" s="10"/>
      <c r="HQ624" s="10"/>
      <c r="HR624" s="10"/>
      <c r="HS624" s="10"/>
      <c r="HT624" s="10"/>
      <c r="HU624" s="10"/>
      <c r="HV624" s="10"/>
      <c r="HW624" s="10"/>
      <c r="HX624" s="10"/>
      <c r="HY624" s="10"/>
      <c r="HZ624" s="10"/>
      <c r="IA624" s="10"/>
      <c r="IB624" s="10"/>
      <c r="IC624" s="10"/>
      <c r="ID624" s="10"/>
      <c r="IE624" s="10"/>
      <c r="IF624" s="10"/>
      <c r="IG624" s="10"/>
      <c r="IH624" s="10"/>
      <c r="II624" s="10"/>
      <c r="IJ624" s="10"/>
      <c r="IK624" s="10"/>
      <c r="IL624" s="10"/>
    </row>
    <row r="625" spans="1:246" ht="15.75" x14ac:dyDescent="0.25">
      <c r="A625" s="28"/>
      <c r="B625" s="16"/>
      <c r="C625" s="43"/>
      <c r="D625" s="69"/>
      <c r="E625" s="31"/>
      <c r="F625" s="41"/>
      <c r="G625" s="41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  <c r="CA625" s="10"/>
      <c r="CB625" s="10"/>
      <c r="CC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  <c r="CX625" s="10"/>
      <c r="CY625" s="10"/>
      <c r="CZ625" s="10"/>
      <c r="DA625" s="10"/>
      <c r="DB625" s="10"/>
      <c r="DC625" s="10"/>
      <c r="DD625" s="10"/>
      <c r="DE625" s="10"/>
      <c r="DF625" s="10"/>
      <c r="DG625" s="10"/>
      <c r="DH625" s="10"/>
      <c r="DI625" s="10"/>
      <c r="DJ625" s="10"/>
      <c r="DK625" s="10"/>
      <c r="DL625" s="10"/>
      <c r="DM625" s="10"/>
      <c r="DN625" s="10"/>
      <c r="DO625" s="10"/>
      <c r="DP625" s="10"/>
      <c r="DQ625" s="10"/>
      <c r="DR625" s="10"/>
      <c r="DS625" s="10"/>
      <c r="DT625" s="10"/>
      <c r="DU625" s="10"/>
      <c r="DV625" s="10"/>
      <c r="DW625" s="10"/>
      <c r="DX625" s="10"/>
      <c r="DY625" s="10"/>
      <c r="DZ625" s="10"/>
      <c r="EA625" s="10"/>
      <c r="EB625" s="10"/>
      <c r="EC625" s="10"/>
      <c r="ED625" s="10"/>
      <c r="EE625" s="10"/>
      <c r="EF625" s="10"/>
      <c r="EG625" s="10"/>
      <c r="EH625" s="10"/>
      <c r="EI625" s="10"/>
      <c r="EJ625" s="10"/>
      <c r="EK625" s="10"/>
      <c r="EL625" s="10"/>
      <c r="EM625" s="10"/>
      <c r="EN625" s="10"/>
      <c r="EO625" s="10"/>
      <c r="EP625" s="10"/>
      <c r="EQ625" s="10"/>
      <c r="ER625" s="10"/>
      <c r="ES625" s="10"/>
      <c r="ET625" s="10"/>
      <c r="EU625" s="10"/>
      <c r="EV625" s="10"/>
      <c r="EW625" s="10"/>
      <c r="EX625" s="10"/>
      <c r="EY625" s="10"/>
      <c r="EZ625" s="10"/>
      <c r="FA625" s="10"/>
      <c r="FB625" s="10"/>
      <c r="FC625" s="10"/>
      <c r="FD625" s="10"/>
      <c r="FE625" s="10"/>
      <c r="FF625" s="10"/>
      <c r="FG625" s="10"/>
      <c r="FH625" s="10"/>
      <c r="FI625" s="10"/>
      <c r="FJ625" s="10"/>
      <c r="FK625" s="10"/>
      <c r="FL625" s="10"/>
      <c r="FM625" s="10"/>
      <c r="FN625" s="10"/>
      <c r="FO625" s="10"/>
      <c r="FP625" s="10"/>
      <c r="FQ625" s="10"/>
      <c r="FR625" s="10"/>
      <c r="FS625" s="10"/>
      <c r="FT625" s="10"/>
      <c r="FU625" s="10"/>
      <c r="FV625" s="10"/>
      <c r="FW625" s="10"/>
      <c r="FX625" s="10"/>
      <c r="FY625" s="10"/>
      <c r="FZ625" s="10"/>
      <c r="GA625" s="10"/>
      <c r="GB625" s="10"/>
      <c r="GC625" s="10"/>
      <c r="GD625" s="10"/>
      <c r="GE625" s="10"/>
      <c r="GF625" s="10"/>
      <c r="GG625" s="10"/>
      <c r="GH625" s="10"/>
      <c r="GI625" s="10"/>
      <c r="GJ625" s="10"/>
      <c r="GK625" s="10"/>
      <c r="GL625" s="10"/>
      <c r="GM625" s="10"/>
      <c r="GN625" s="10"/>
      <c r="GO625" s="10"/>
      <c r="GP625" s="10"/>
      <c r="GQ625" s="10"/>
      <c r="GR625" s="10"/>
      <c r="GS625" s="10"/>
      <c r="GT625" s="10"/>
      <c r="GU625" s="10"/>
      <c r="GV625" s="10"/>
      <c r="GW625" s="10"/>
      <c r="GX625" s="10"/>
      <c r="GY625" s="10"/>
      <c r="GZ625" s="10"/>
      <c r="HA625" s="10"/>
      <c r="HB625" s="10"/>
      <c r="HC625" s="10"/>
      <c r="HD625" s="10"/>
      <c r="HE625" s="10"/>
      <c r="HF625" s="10"/>
      <c r="HG625" s="10"/>
      <c r="HH625" s="10"/>
      <c r="HI625" s="10"/>
      <c r="HJ625" s="10"/>
      <c r="HK625" s="10"/>
      <c r="HL625" s="10"/>
      <c r="HM625" s="10"/>
      <c r="HN625" s="10"/>
      <c r="HO625" s="10"/>
      <c r="HP625" s="10"/>
      <c r="HQ625" s="10"/>
      <c r="HR625" s="10"/>
      <c r="HS625" s="10"/>
      <c r="HT625" s="10"/>
      <c r="HU625" s="10"/>
      <c r="HV625" s="10"/>
      <c r="HW625" s="10"/>
      <c r="HX625" s="10"/>
      <c r="HY625" s="10"/>
      <c r="HZ625" s="10"/>
      <c r="IA625" s="10"/>
      <c r="IB625" s="10"/>
      <c r="IC625" s="10"/>
      <c r="ID625" s="10"/>
      <c r="IE625" s="10"/>
      <c r="IF625" s="10"/>
      <c r="IG625" s="10"/>
      <c r="IH625" s="10"/>
      <c r="II625" s="10"/>
      <c r="IJ625" s="10"/>
      <c r="IK625" s="10"/>
      <c r="IL625" s="10"/>
    </row>
    <row r="626" spans="1:246" ht="15.75" x14ac:dyDescent="0.25">
      <c r="A626" s="28"/>
      <c r="B626" s="16"/>
      <c r="C626" s="43"/>
      <c r="D626" s="69"/>
      <c r="E626" s="31"/>
      <c r="F626" s="41"/>
      <c r="G626" s="41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  <c r="BU626" s="10"/>
      <c r="BV626" s="10"/>
      <c r="BW626" s="10"/>
      <c r="BX626" s="10"/>
      <c r="BY626" s="10"/>
      <c r="BZ626" s="10"/>
      <c r="CA626" s="10"/>
      <c r="CB626" s="10"/>
      <c r="CC626" s="10"/>
      <c r="CD626" s="10"/>
      <c r="CE626" s="10"/>
      <c r="CF626" s="10"/>
      <c r="CG626" s="10"/>
      <c r="CH626" s="10"/>
      <c r="CI626" s="10"/>
      <c r="CJ626" s="10"/>
      <c r="CK626" s="10"/>
      <c r="CL626" s="10"/>
      <c r="CM626" s="10"/>
      <c r="CN626" s="10"/>
      <c r="CO626" s="10"/>
      <c r="CP626" s="10"/>
      <c r="CQ626" s="10"/>
      <c r="CR626" s="10"/>
      <c r="CS626" s="10"/>
      <c r="CT626" s="10"/>
      <c r="CU626" s="10"/>
      <c r="CV626" s="10"/>
      <c r="CW626" s="10"/>
      <c r="CX626" s="10"/>
      <c r="CY626" s="10"/>
      <c r="CZ626" s="10"/>
      <c r="DA626" s="10"/>
      <c r="DB626" s="10"/>
      <c r="DC626" s="10"/>
      <c r="DD626" s="10"/>
      <c r="DE626" s="10"/>
      <c r="DF626" s="10"/>
      <c r="DG626" s="10"/>
      <c r="DH626" s="10"/>
      <c r="DI626" s="10"/>
      <c r="DJ626" s="10"/>
      <c r="DK626" s="10"/>
      <c r="DL626" s="10"/>
      <c r="DM626" s="10"/>
      <c r="DN626" s="10"/>
      <c r="DO626" s="10"/>
      <c r="DP626" s="10"/>
      <c r="DQ626" s="10"/>
      <c r="DR626" s="10"/>
      <c r="DS626" s="10"/>
      <c r="DT626" s="10"/>
      <c r="DU626" s="10"/>
      <c r="DV626" s="10"/>
      <c r="DW626" s="10"/>
      <c r="DX626" s="10"/>
      <c r="DY626" s="10"/>
      <c r="DZ626" s="10"/>
      <c r="EA626" s="10"/>
      <c r="EB626" s="10"/>
      <c r="EC626" s="10"/>
      <c r="ED626" s="10"/>
      <c r="EE626" s="10"/>
      <c r="EF626" s="10"/>
      <c r="EG626" s="10"/>
      <c r="EH626" s="10"/>
      <c r="EI626" s="10"/>
      <c r="EJ626" s="10"/>
      <c r="EK626" s="10"/>
      <c r="EL626" s="10"/>
      <c r="EM626" s="10"/>
      <c r="EN626" s="10"/>
      <c r="EO626" s="10"/>
      <c r="EP626" s="10"/>
      <c r="EQ626" s="10"/>
      <c r="ER626" s="10"/>
      <c r="ES626" s="10"/>
      <c r="ET626" s="10"/>
      <c r="EU626" s="10"/>
      <c r="EV626" s="10"/>
      <c r="EW626" s="10"/>
      <c r="EX626" s="10"/>
      <c r="EY626" s="10"/>
      <c r="EZ626" s="10"/>
      <c r="FA626" s="10"/>
      <c r="FB626" s="10"/>
      <c r="FC626" s="10"/>
      <c r="FD626" s="10"/>
      <c r="FE626" s="10"/>
      <c r="FF626" s="10"/>
      <c r="FG626" s="10"/>
      <c r="FH626" s="10"/>
      <c r="FI626" s="10"/>
      <c r="FJ626" s="10"/>
      <c r="FK626" s="10"/>
      <c r="FL626" s="10"/>
      <c r="FM626" s="10"/>
      <c r="FN626" s="10"/>
      <c r="FO626" s="10"/>
      <c r="FP626" s="10"/>
      <c r="FQ626" s="10"/>
      <c r="FR626" s="10"/>
      <c r="FS626" s="10"/>
      <c r="FT626" s="10"/>
      <c r="FU626" s="10"/>
      <c r="FV626" s="10"/>
      <c r="FW626" s="10"/>
      <c r="FX626" s="10"/>
      <c r="FY626" s="10"/>
      <c r="FZ626" s="10"/>
      <c r="GA626" s="10"/>
      <c r="GB626" s="10"/>
      <c r="GC626" s="10"/>
      <c r="GD626" s="10"/>
      <c r="GE626" s="10"/>
      <c r="GF626" s="10"/>
      <c r="GG626" s="10"/>
      <c r="GH626" s="10"/>
      <c r="GI626" s="10"/>
      <c r="GJ626" s="10"/>
      <c r="GK626" s="10"/>
      <c r="GL626" s="10"/>
      <c r="GM626" s="10"/>
      <c r="GN626" s="10"/>
      <c r="GO626" s="10"/>
      <c r="GP626" s="10"/>
      <c r="GQ626" s="10"/>
      <c r="GR626" s="10"/>
      <c r="GS626" s="10"/>
      <c r="GT626" s="10"/>
      <c r="GU626" s="10"/>
      <c r="GV626" s="10"/>
      <c r="GW626" s="10"/>
      <c r="GX626" s="10"/>
      <c r="GY626" s="10"/>
      <c r="GZ626" s="10"/>
      <c r="HA626" s="10"/>
      <c r="HB626" s="10"/>
      <c r="HC626" s="10"/>
      <c r="HD626" s="10"/>
      <c r="HE626" s="10"/>
      <c r="HF626" s="10"/>
      <c r="HG626" s="10"/>
      <c r="HH626" s="10"/>
      <c r="HI626" s="10"/>
      <c r="HJ626" s="10"/>
      <c r="HK626" s="10"/>
      <c r="HL626" s="10"/>
      <c r="HM626" s="10"/>
      <c r="HN626" s="10"/>
      <c r="HO626" s="10"/>
      <c r="HP626" s="10"/>
      <c r="HQ626" s="10"/>
      <c r="HR626" s="10"/>
      <c r="HS626" s="10"/>
      <c r="HT626" s="10"/>
      <c r="HU626" s="10"/>
      <c r="HV626" s="10"/>
      <c r="HW626" s="10"/>
      <c r="HX626" s="10"/>
      <c r="HY626" s="10"/>
      <c r="HZ626" s="10"/>
      <c r="IA626" s="10"/>
      <c r="IB626" s="10"/>
      <c r="IC626" s="10"/>
      <c r="ID626" s="10"/>
      <c r="IE626" s="10"/>
      <c r="IF626" s="10"/>
      <c r="IG626" s="10"/>
      <c r="IH626" s="10"/>
      <c r="II626" s="10"/>
      <c r="IJ626" s="10"/>
      <c r="IK626" s="10"/>
      <c r="IL626" s="10"/>
    </row>
    <row r="627" spans="1:246" ht="15.75" x14ac:dyDescent="0.25">
      <c r="A627" s="28"/>
      <c r="B627" s="16"/>
      <c r="C627" s="43"/>
      <c r="D627" s="69"/>
      <c r="E627" s="31"/>
      <c r="F627" s="41"/>
      <c r="G627" s="41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10"/>
      <c r="BV627" s="10"/>
      <c r="BW627" s="10"/>
      <c r="BX627" s="10"/>
      <c r="BY627" s="10"/>
      <c r="BZ627" s="10"/>
      <c r="CA627" s="10"/>
      <c r="CB627" s="10"/>
      <c r="CC627" s="10"/>
      <c r="CD627" s="10"/>
      <c r="CE627" s="10"/>
      <c r="CF627" s="10"/>
      <c r="CG627" s="10"/>
      <c r="CH627" s="10"/>
      <c r="CI627" s="10"/>
      <c r="CJ627" s="10"/>
      <c r="CK627" s="10"/>
      <c r="CL627" s="10"/>
      <c r="CM627" s="10"/>
      <c r="CN627" s="10"/>
      <c r="CO627" s="10"/>
      <c r="CP627" s="10"/>
      <c r="CQ627" s="10"/>
      <c r="CR627" s="10"/>
      <c r="CS627" s="10"/>
      <c r="CT627" s="10"/>
      <c r="CU627" s="10"/>
      <c r="CV627" s="10"/>
      <c r="CW627" s="10"/>
      <c r="CX627" s="10"/>
      <c r="CY627" s="10"/>
      <c r="CZ627" s="10"/>
      <c r="DA627" s="10"/>
      <c r="DB627" s="10"/>
      <c r="DC627" s="10"/>
      <c r="DD627" s="10"/>
      <c r="DE627" s="10"/>
      <c r="DF627" s="10"/>
      <c r="DG627" s="10"/>
      <c r="DH627" s="10"/>
      <c r="DI627" s="10"/>
      <c r="DJ627" s="10"/>
      <c r="DK627" s="10"/>
      <c r="DL627" s="10"/>
      <c r="DM627" s="10"/>
      <c r="DN627" s="10"/>
      <c r="DO627" s="10"/>
      <c r="DP627" s="10"/>
      <c r="DQ627" s="10"/>
      <c r="DR627" s="10"/>
      <c r="DS627" s="10"/>
      <c r="DT627" s="10"/>
      <c r="DU627" s="10"/>
      <c r="DV627" s="10"/>
      <c r="DW627" s="10"/>
      <c r="DX627" s="10"/>
      <c r="DY627" s="10"/>
      <c r="DZ627" s="10"/>
      <c r="EA627" s="10"/>
      <c r="EB627" s="10"/>
      <c r="EC627" s="10"/>
      <c r="ED627" s="10"/>
      <c r="EE627" s="10"/>
      <c r="EF627" s="10"/>
      <c r="EG627" s="10"/>
      <c r="EH627" s="10"/>
      <c r="EI627" s="10"/>
      <c r="EJ627" s="10"/>
      <c r="EK627" s="10"/>
      <c r="EL627" s="10"/>
      <c r="EM627" s="10"/>
      <c r="EN627" s="10"/>
      <c r="EO627" s="10"/>
      <c r="EP627" s="10"/>
      <c r="EQ627" s="10"/>
      <c r="ER627" s="10"/>
      <c r="ES627" s="10"/>
      <c r="ET627" s="10"/>
      <c r="EU627" s="10"/>
      <c r="EV627" s="10"/>
      <c r="EW627" s="10"/>
      <c r="EX627" s="10"/>
      <c r="EY627" s="10"/>
      <c r="EZ627" s="10"/>
      <c r="FA627" s="10"/>
      <c r="FB627" s="10"/>
      <c r="FC627" s="10"/>
      <c r="FD627" s="10"/>
      <c r="FE627" s="10"/>
      <c r="FF627" s="10"/>
      <c r="FG627" s="10"/>
      <c r="FH627" s="10"/>
      <c r="FI627" s="10"/>
      <c r="FJ627" s="10"/>
      <c r="FK627" s="10"/>
      <c r="FL627" s="10"/>
      <c r="FM627" s="10"/>
      <c r="FN627" s="10"/>
      <c r="FO627" s="10"/>
      <c r="FP627" s="10"/>
      <c r="FQ627" s="10"/>
      <c r="FR627" s="10"/>
      <c r="FS627" s="10"/>
      <c r="FT627" s="10"/>
      <c r="FU627" s="10"/>
      <c r="FV627" s="10"/>
      <c r="FW627" s="10"/>
      <c r="FX627" s="10"/>
      <c r="FY627" s="10"/>
      <c r="FZ627" s="10"/>
      <c r="GA627" s="10"/>
      <c r="GB627" s="10"/>
      <c r="GC627" s="10"/>
      <c r="GD627" s="10"/>
      <c r="GE627" s="10"/>
      <c r="GF627" s="10"/>
      <c r="GG627" s="10"/>
      <c r="GH627" s="10"/>
      <c r="GI627" s="10"/>
      <c r="GJ627" s="10"/>
      <c r="GK627" s="10"/>
      <c r="GL627" s="10"/>
      <c r="GM627" s="10"/>
      <c r="GN627" s="10"/>
      <c r="GO627" s="10"/>
      <c r="GP627" s="10"/>
      <c r="GQ627" s="10"/>
      <c r="GR627" s="10"/>
      <c r="GS627" s="10"/>
      <c r="GT627" s="10"/>
      <c r="GU627" s="10"/>
      <c r="GV627" s="10"/>
      <c r="GW627" s="10"/>
      <c r="GX627" s="10"/>
      <c r="GY627" s="10"/>
      <c r="GZ627" s="10"/>
      <c r="HA627" s="10"/>
      <c r="HB627" s="10"/>
      <c r="HC627" s="10"/>
      <c r="HD627" s="10"/>
      <c r="HE627" s="10"/>
      <c r="HF627" s="10"/>
      <c r="HG627" s="10"/>
      <c r="HH627" s="10"/>
      <c r="HI627" s="10"/>
      <c r="HJ627" s="10"/>
      <c r="HK627" s="10"/>
      <c r="HL627" s="10"/>
      <c r="HM627" s="10"/>
      <c r="HN627" s="10"/>
      <c r="HO627" s="10"/>
      <c r="HP627" s="10"/>
      <c r="HQ627" s="10"/>
      <c r="HR627" s="10"/>
      <c r="HS627" s="10"/>
      <c r="HT627" s="10"/>
      <c r="HU627" s="10"/>
      <c r="HV627" s="10"/>
      <c r="HW627" s="10"/>
      <c r="HX627" s="10"/>
      <c r="HY627" s="10"/>
      <c r="HZ627" s="10"/>
      <c r="IA627" s="10"/>
      <c r="IB627" s="10"/>
      <c r="IC627" s="10"/>
      <c r="ID627" s="10"/>
      <c r="IE627" s="10"/>
      <c r="IF627" s="10"/>
      <c r="IG627" s="10"/>
      <c r="IH627" s="10"/>
      <c r="II627" s="10"/>
      <c r="IJ627" s="10"/>
      <c r="IK627" s="10"/>
      <c r="IL627" s="10"/>
    </row>
    <row r="628" spans="1:246" ht="15.75" x14ac:dyDescent="0.25">
      <c r="A628" s="28"/>
      <c r="B628" s="16"/>
      <c r="C628" s="43"/>
      <c r="D628" s="69"/>
      <c r="E628" s="31"/>
      <c r="F628" s="41"/>
      <c r="G628" s="41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  <c r="BU628" s="10"/>
      <c r="BV628" s="10"/>
      <c r="BW628" s="10"/>
      <c r="BX628" s="10"/>
      <c r="BY628" s="10"/>
      <c r="BZ628" s="10"/>
      <c r="CA628" s="10"/>
      <c r="CB628" s="10"/>
      <c r="CC628" s="10"/>
      <c r="CD628" s="10"/>
      <c r="CE628" s="10"/>
      <c r="CF628" s="10"/>
      <c r="CG628" s="10"/>
      <c r="CH628" s="10"/>
      <c r="CI628" s="10"/>
      <c r="CJ628" s="10"/>
      <c r="CK628" s="10"/>
      <c r="CL628" s="10"/>
      <c r="CM628" s="10"/>
      <c r="CN628" s="10"/>
      <c r="CO628" s="10"/>
      <c r="CP628" s="10"/>
      <c r="CQ628" s="10"/>
      <c r="CR628" s="10"/>
      <c r="CS628" s="10"/>
      <c r="CT628" s="10"/>
      <c r="CU628" s="10"/>
      <c r="CV628" s="10"/>
      <c r="CW628" s="10"/>
      <c r="CX628" s="10"/>
      <c r="CY628" s="10"/>
      <c r="CZ628" s="10"/>
      <c r="DA628" s="10"/>
      <c r="DB628" s="10"/>
      <c r="DC628" s="10"/>
      <c r="DD628" s="10"/>
      <c r="DE628" s="10"/>
      <c r="DF628" s="10"/>
      <c r="DG628" s="10"/>
      <c r="DH628" s="10"/>
      <c r="DI628" s="10"/>
      <c r="DJ628" s="10"/>
      <c r="DK628" s="10"/>
      <c r="DL628" s="10"/>
      <c r="DM628" s="10"/>
      <c r="DN628" s="10"/>
      <c r="DO628" s="10"/>
      <c r="DP628" s="10"/>
      <c r="DQ628" s="10"/>
      <c r="DR628" s="10"/>
      <c r="DS628" s="10"/>
      <c r="DT628" s="10"/>
      <c r="DU628" s="10"/>
      <c r="DV628" s="10"/>
      <c r="DW628" s="10"/>
      <c r="DX628" s="10"/>
      <c r="DY628" s="10"/>
      <c r="DZ628" s="10"/>
      <c r="EA628" s="10"/>
      <c r="EB628" s="10"/>
      <c r="EC628" s="10"/>
      <c r="ED628" s="10"/>
      <c r="EE628" s="10"/>
      <c r="EF628" s="10"/>
      <c r="EG628" s="10"/>
      <c r="EH628" s="10"/>
      <c r="EI628" s="10"/>
      <c r="EJ628" s="10"/>
      <c r="EK628" s="10"/>
      <c r="EL628" s="10"/>
      <c r="EM628" s="10"/>
      <c r="EN628" s="10"/>
      <c r="EO628" s="10"/>
      <c r="EP628" s="10"/>
      <c r="EQ628" s="10"/>
      <c r="ER628" s="10"/>
      <c r="ES628" s="10"/>
      <c r="ET628" s="10"/>
      <c r="EU628" s="10"/>
      <c r="EV628" s="10"/>
      <c r="EW628" s="10"/>
      <c r="EX628" s="10"/>
      <c r="EY628" s="10"/>
      <c r="EZ628" s="10"/>
      <c r="FA628" s="10"/>
      <c r="FB628" s="10"/>
      <c r="FC628" s="10"/>
      <c r="FD628" s="10"/>
      <c r="FE628" s="10"/>
      <c r="FF628" s="10"/>
      <c r="FG628" s="10"/>
      <c r="FH628" s="10"/>
      <c r="FI628" s="10"/>
      <c r="FJ628" s="10"/>
      <c r="FK628" s="10"/>
      <c r="FL628" s="10"/>
      <c r="FM628" s="10"/>
      <c r="FN628" s="10"/>
      <c r="FO628" s="10"/>
      <c r="FP628" s="10"/>
      <c r="FQ628" s="10"/>
      <c r="FR628" s="10"/>
      <c r="FS628" s="10"/>
      <c r="FT628" s="10"/>
      <c r="FU628" s="10"/>
      <c r="FV628" s="10"/>
      <c r="FW628" s="10"/>
      <c r="FX628" s="10"/>
      <c r="FY628" s="10"/>
      <c r="FZ628" s="10"/>
      <c r="GA628" s="10"/>
      <c r="GB628" s="10"/>
      <c r="GC628" s="10"/>
      <c r="GD628" s="10"/>
      <c r="GE628" s="10"/>
      <c r="GF628" s="10"/>
      <c r="GG628" s="10"/>
      <c r="GH628" s="10"/>
      <c r="GI628" s="10"/>
      <c r="GJ628" s="10"/>
      <c r="GK628" s="10"/>
      <c r="GL628" s="10"/>
      <c r="GM628" s="10"/>
      <c r="GN628" s="10"/>
      <c r="GO628" s="10"/>
      <c r="GP628" s="10"/>
      <c r="GQ628" s="10"/>
      <c r="GR628" s="10"/>
      <c r="GS628" s="10"/>
      <c r="GT628" s="10"/>
      <c r="GU628" s="10"/>
      <c r="GV628" s="10"/>
      <c r="GW628" s="10"/>
      <c r="GX628" s="10"/>
      <c r="GY628" s="10"/>
      <c r="GZ628" s="10"/>
      <c r="HA628" s="10"/>
      <c r="HB628" s="10"/>
      <c r="HC628" s="10"/>
      <c r="HD628" s="10"/>
      <c r="HE628" s="10"/>
      <c r="HF628" s="10"/>
      <c r="HG628" s="10"/>
      <c r="HH628" s="10"/>
      <c r="HI628" s="10"/>
      <c r="HJ628" s="10"/>
      <c r="HK628" s="10"/>
      <c r="HL628" s="10"/>
      <c r="HM628" s="10"/>
      <c r="HN628" s="10"/>
      <c r="HO628" s="10"/>
      <c r="HP628" s="10"/>
      <c r="HQ628" s="10"/>
      <c r="HR628" s="10"/>
      <c r="HS628" s="10"/>
      <c r="HT628" s="10"/>
      <c r="HU628" s="10"/>
      <c r="HV628" s="10"/>
      <c r="HW628" s="10"/>
      <c r="HX628" s="10"/>
      <c r="HY628" s="10"/>
      <c r="HZ628" s="10"/>
      <c r="IA628" s="10"/>
      <c r="IB628" s="10"/>
      <c r="IC628" s="10"/>
      <c r="ID628" s="10"/>
      <c r="IE628" s="10"/>
      <c r="IF628" s="10"/>
      <c r="IG628" s="10"/>
      <c r="IH628" s="10"/>
      <c r="II628" s="10"/>
      <c r="IJ628" s="10"/>
      <c r="IK628" s="10"/>
      <c r="IL628" s="10"/>
    </row>
    <row r="629" spans="1:246" ht="15.75" x14ac:dyDescent="0.25">
      <c r="A629" s="28"/>
      <c r="B629" s="16"/>
      <c r="C629" s="43"/>
      <c r="D629" s="69"/>
      <c r="E629" s="31"/>
      <c r="F629" s="41"/>
      <c r="G629" s="41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10"/>
      <c r="BR629" s="10"/>
      <c r="BS629" s="10"/>
      <c r="BT629" s="10"/>
      <c r="BU629" s="10"/>
      <c r="BV629" s="10"/>
      <c r="BW629" s="10"/>
      <c r="BX629" s="10"/>
      <c r="BY629" s="10"/>
      <c r="BZ629" s="10"/>
      <c r="CA629" s="10"/>
      <c r="CB629" s="10"/>
      <c r="CC629" s="10"/>
      <c r="CD629" s="10"/>
      <c r="CE629" s="10"/>
      <c r="CF629" s="10"/>
      <c r="CG629" s="10"/>
      <c r="CH629" s="10"/>
      <c r="CI629" s="10"/>
      <c r="CJ629" s="10"/>
      <c r="CK629" s="10"/>
      <c r="CL629" s="10"/>
      <c r="CM629" s="10"/>
      <c r="CN629" s="10"/>
      <c r="CO629" s="10"/>
      <c r="CP629" s="10"/>
      <c r="CQ629" s="10"/>
      <c r="CR629" s="10"/>
      <c r="CS629" s="10"/>
      <c r="CT629" s="10"/>
      <c r="CU629" s="10"/>
      <c r="CV629" s="10"/>
      <c r="CW629" s="10"/>
      <c r="CX629" s="10"/>
      <c r="CY629" s="10"/>
      <c r="CZ629" s="10"/>
      <c r="DA629" s="10"/>
      <c r="DB629" s="10"/>
      <c r="DC629" s="10"/>
      <c r="DD629" s="10"/>
      <c r="DE629" s="10"/>
      <c r="DF629" s="10"/>
      <c r="DG629" s="10"/>
      <c r="DH629" s="10"/>
      <c r="DI629" s="10"/>
      <c r="DJ629" s="10"/>
      <c r="DK629" s="10"/>
      <c r="DL629" s="10"/>
      <c r="DM629" s="10"/>
      <c r="DN629" s="10"/>
      <c r="DO629" s="10"/>
      <c r="DP629" s="10"/>
      <c r="DQ629" s="10"/>
      <c r="DR629" s="10"/>
      <c r="DS629" s="10"/>
      <c r="DT629" s="10"/>
      <c r="DU629" s="10"/>
      <c r="DV629" s="10"/>
      <c r="DW629" s="10"/>
      <c r="DX629" s="10"/>
      <c r="DY629" s="10"/>
      <c r="DZ629" s="10"/>
      <c r="EA629" s="10"/>
      <c r="EB629" s="10"/>
      <c r="EC629" s="10"/>
      <c r="ED629" s="10"/>
      <c r="EE629" s="10"/>
      <c r="EF629" s="10"/>
      <c r="EG629" s="10"/>
      <c r="EH629" s="10"/>
      <c r="EI629" s="10"/>
      <c r="EJ629" s="10"/>
      <c r="EK629" s="10"/>
      <c r="EL629" s="10"/>
      <c r="EM629" s="10"/>
      <c r="EN629" s="10"/>
      <c r="EO629" s="10"/>
      <c r="EP629" s="10"/>
      <c r="EQ629" s="10"/>
      <c r="ER629" s="10"/>
      <c r="ES629" s="10"/>
      <c r="ET629" s="10"/>
      <c r="EU629" s="10"/>
      <c r="EV629" s="10"/>
      <c r="EW629" s="10"/>
      <c r="EX629" s="10"/>
      <c r="EY629" s="10"/>
      <c r="EZ629" s="10"/>
      <c r="FA629" s="10"/>
      <c r="FB629" s="10"/>
      <c r="FC629" s="10"/>
      <c r="FD629" s="10"/>
      <c r="FE629" s="10"/>
      <c r="FF629" s="10"/>
      <c r="FG629" s="10"/>
      <c r="FH629" s="10"/>
      <c r="FI629" s="10"/>
      <c r="FJ629" s="10"/>
      <c r="FK629" s="10"/>
      <c r="FL629" s="10"/>
      <c r="FM629" s="10"/>
      <c r="FN629" s="10"/>
      <c r="FO629" s="10"/>
      <c r="FP629" s="10"/>
      <c r="FQ629" s="10"/>
      <c r="FR629" s="10"/>
      <c r="FS629" s="10"/>
      <c r="FT629" s="10"/>
      <c r="FU629" s="10"/>
      <c r="FV629" s="10"/>
      <c r="FW629" s="10"/>
      <c r="FX629" s="10"/>
      <c r="FY629" s="10"/>
      <c r="FZ629" s="10"/>
      <c r="GA629" s="10"/>
      <c r="GB629" s="10"/>
      <c r="GC629" s="10"/>
      <c r="GD629" s="10"/>
      <c r="GE629" s="10"/>
      <c r="GF629" s="10"/>
      <c r="GG629" s="10"/>
      <c r="GH629" s="10"/>
      <c r="GI629" s="10"/>
      <c r="GJ629" s="10"/>
      <c r="GK629" s="10"/>
      <c r="GL629" s="10"/>
      <c r="GM629" s="10"/>
      <c r="GN629" s="10"/>
      <c r="GO629" s="10"/>
      <c r="GP629" s="10"/>
      <c r="GQ629" s="10"/>
      <c r="GR629" s="10"/>
      <c r="GS629" s="10"/>
      <c r="GT629" s="10"/>
      <c r="GU629" s="10"/>
      <c r="GV629" s="10"/>
      <c r="GW629" s="10"/>
      <c r="GX629" s="10"/>
      <c r="GY629" s="10"/>
      <c r="GZ629" s="10"/>
      <c r="HA629" s="10"/>
      <c r="HB629" s="10"/>
      <c r="HC629" s="10"/>
      <c r="HD629" s="10"/>
      <c r="HE629" s="10"/>
      <c r="HF629" s="10"/>
      <c r="HG629" s="10"/>
      <c r="HH629" s="10"/>
      <c r="HI629" s="10"/>
      <c r="HJ629" s="10"/>
      <c r="HK629" s="10"/>
      <c r="HL629" s="10"/>
      <c r="HM629" s="10"/>
      <c r="HN629" s="10"/>
      <c r="HO629" s="10"/>
      <c r="HP629" s="10"/>
      <c r="HQ629" s="10"/>
      <c r="HR629" s="10"/>
      <c r="HS629" s="10"/>
      <c r="HT629" s="10"/>
      <c r="HU629" s="10"/>
      <c r="HV629" s="10"/>
      <c r="HW629" s="10"/>
      <c r="HX629" s="10"/>
      <c r="HY629" s="10"/>
      <c r="HZ629" s="10"/>
      <c r="IA629" s="10"/>
      <c r="IB629" s="10"/>
      <c r="IC629" s="10"/>
      <c r="ID629" s="10"/>
      <c r="IE629" s="10"/>
      <c r="IF629" s="10"/>
      <c r="IG629" s="10"/>
      <c r="IH629" s="10"/>
      <c r="II629" s="10"/>
      <c r="IJ629" s="10"/>
      <c r="IK629" s="10"/>
      <c r="IL629" s="10"/>
    </row>
    <row r="630" spans="1:246" ht="15.75" x14ac:dyDescent="0.25">
      <c r="A630" s="28"/>
      <c r="B630" s="16"/>
      <c r="C630" s="43"/>
      <c r="D630" s="69"/>
      <c r="E630" s="31"/>
      <c r="F630" s="41"/>
      <c r="G630" s="41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10"/>
      <c r="BV630" s="10"/>
      <c r="BW630" s="10"/>
      <c r="BX630" s="10"/>
      <c r="BY630" s="10"/>
      <c r="BZ630" s="10"/>
      <c r="CA630" s="10"/>
      <c r="CB630" s="10"/>
      <c r="CC630" s="10"/>
      <c r="CD630" s="10"/>
      <c r="CE630" s="10"/>
      <c r="CF630" s="10"/>
      <c r="CG630" s="10"/>
      <c r="CH630" s="10"/>
      <c r="CI630" s="10"/>
      <c r="CJ630" s="10"/>
      <c r="CK630" s="10"/>
      <c r="CL630" s="10"/>
      <c r="CM630" s="10"/>
      <c r="CN630" s="10"/>
      <c r="CO630" s="10"/>
      <c r="CP630" s="10"/>
      <c r="CQ630" s="10"/>
      <c r="CR630" s="10"/>
      <c r="CS630" s="10"/>
      <c r="CT630" s="10"/>
      <c r="CU630" s="10"/>
      <c r="CV630" s="10"/>
      <c r="CW630" s="10"/>
      <c r="CX630" s="10"/>
      <c r="CY630" s="10"/>
      <c r="CZ630" s="10"/>
      <c r="DA630" s="10"/>
      <c r="DB630" s="10"/>
      <c r="DC630" s="10"/>
      <c r="DD630" s="10"/>
      <c r="DE630" s="10"/>
      <c r="DF630" s="10"/>
      <c r="DG630" s="10"/>
      <c r="DH630" s="10"/>
      <c r="DI630" s="10"/>
      <c r="DJ630" s="10"/>
      <c r="DK630" s="10"/>
      <c r="DL630" s="10"/>
      <c r="DM630" s="10"/>
      <c r="DN630" s="10"/>
      <c r="DO630" s="10"/>
      <c r="DP630" s="10"/>
      <c r="DQ630" s="10"/>
      <c r="DR630" s="10"/>
      <c r="DS630" s="10"/>
      <c r="DT630" s="10"/>
      <c r="DU630" s="10"/>
      <c r="DV630" s="10"/>
      <c r="DW630" s="10"/>
      <c r="DX630" s="10"/>
      <c r="DY630" s="10"/>
      <c r="DZ630" s="10"/>
      <c r="EA630" s="10"/>
      <c r="EB630" s="10"/>
      <c r="EC630" s="10"/>
      <c r="ED630" s="10"/>
      <c r="EE630" s="10"/>
      <c r="EF630" s="10"/>
      <c r="EG630" s="10"/>
      <c r="EH630" s="10"/>
      <c r="EI630" s="10"/>
      <c r="EJ630" s="10"/>
      <c r="EK630" s="10"/>
      <c r="EL630" s="10"/>
      <c r="EM630" s="10"/>
      <c r="EN630" s="10"/>
      <c r="EO630" s="10"/>
      <c r="EP630" s="10"/>
      <c r="EQ630" s="10"/>
      <c r="ER630" s="10"/>
      <c r="ES630" s="10"/>
      <c r="ET630" s="10"/>
      <c r="EU630" s="10"/>
      <c r="EV630" s="10"/>
      <c r="EW630" s="10"/>
      <c r="EX630" s="10"/>
      <c r="EY630" s="10"/>
      <c r="EZ630" s="10"/>
      <c r="FA630" s="10"/>
      <c r="FB630" s="10"/>
      <c r="FC630" s="10"/>
      <c r="FD630" s="10"/>
      <c r="FE630" s="10"/>
      <c r="FF630" s="10"/>
      <c r="FG630" s="10"/>
      <c r="FH630" s="10"/>
      <c r="FI630" s="10"/>
      <c r="FJ630" s="10"/>
      <c r="FK630" s="10"/>
      <c r="FL630" s="10"/>
      <c r="FM630" s="10"/>
      <c r="FN630" s="10"/>
      <c r="FO630" s="10"/>
      <c r="FP630" s="10"/>
      <c r="FQ630" s="10"/>
      <c r="FR630" s="10"/>
      <c r="FS630" s="10"/>
      <c r="FT630" s="10"/>
      <c r="FU630" s="10"/>
      <c r="FV630" s="10"/>
      <c r="FW630" s="10"/>
      <c r="FX630" s="10"/>
      <c r="FY630" s="10"/>
      <c r="FZ630" s="10"/>
      <c r="GA630" s="10"/>
      <c r="GB630" s="10"/>
      <c r="GC630" s="10"/>
      <c r="GD630" s="10"/>
      <c r="GE630" s="10"/>
      <c r="GF630" s="10"/>
      <c r="GG630" s="10"/>
      <c r="GH630" s="10"/>
      <c r="GI630" s="10"/>
      <c r="GJ630" s="10"/>
      <c r="GK630" s="10"/>
      <c r="GL630" s="10"/>
      <c r="GM630" s="10"/>
      <c r="GN630" s="10"/>
      <c r="GO630" s="10"/>
      <c r="GP630" s="10"/>
      <c r="GQ630" s="10"/>
      <c r="GR630" s="10"/>
      <c r="GS630" s="10"/>
      <c r="GT630" s="10"/>
      <c r="GU630" s="10"/>
      <c r="GV630" s="10"/>
      <c r="GW630" s="10"/>
      <c r="GX630" s="10"/>
      <c r="GY630" s="10"/>
      <c r="GZ630" s="10"/>
      <c r="HA630" s="10"/>
      <c r="HB630" s="10"/>
      <c r="HC630" s="10"/>
      <c r="HD630" s="10"/>
      <c r="HE630" s="10"/>
      <c r="HF630" s="10"/>
      <c r="HG630" s="10"/>
      <c r="HH630" s="10"/>
      <c r="HI630" s="10"/>
      <c r="HJ630" s="10"/>
      <c r="HK630" s="10"/>
      <c r="HL630" s="10"/>
      <c r="HM630" s="10"/>
      <c r="HN630" s="10"/>
      <c r="HO630" s="10"/>
      <c r="HP630" s="10"/>
      <c r="HQ630" s="10"/>
      <c r="HR630" s="10"/>
      <c r="HS630" s="10"/>
      <c r="HT630" s="10"/>
      <c r="HU630" s="10"/>
      <c r="HV630" s="10"/>
      <c r="HW630" s="10"/>
      <c r="HX630" s="10"/>
      <c r="HY630" s="10"/>
      <c r="HZ630" s="10"/>
      <c r="IA630" s="10"/>
      <c r="IB630" s="10"/>
      <c r="IC630" s="10"/>
      <c r="ID630" s="10"/>
      <c r="IE630" s="10"/>
      <c r="IF630" s="10"/>
      <c r="IG630" s="10"/>
      <c r="IH630" s="10"/>
      <c r="II630" s="10"/>
      <c r="IJ630" s="10"/>
      <c r="IK630" s="10"/>
      <c r="IL630" s="10"/>
    </row>
    <row r="631" spans="1:246" ht="15.75" x14ac:dyDescent="0.25">
      <c r="A631" s="28"/>
      <c r="B631" s="16"/>
      <c r="C631" s="43"/>
      <c r="D631" s="69"/>
      <c r="E631" s="31"/>
      <c r="F631" s="41"/>
      <c r="G631" s="41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10"/>
      <c r="BR631" s="10"/>
      <c r="BS631" s="10"/>
      <c r="BT631" s="10"/>
      <c r="BU631" s="10"/>
      <c r="BV631" s="10"/>
      <c r="BW631" s="10"/>
      <c r="BX631" s="10"/>
      <c r="BY631" s="10"/>
      <c r="BZ631" s="10"/>
      <c r="CA631" s="10"/>
      <c r="CB631" s="10"/>
      <c r="CC631" s="10"/>
      <c r="CD631" s="10"/>
      <c r="CE631" s="10"/>
      <c r="CF631" s="10"/>
      <c r="CG631" s="10"/>
      <c r="CH631" s="10"/>
      <c r="CI631" s="10"/>
      <c r="CJ631" s="10"/>
      <c r="CK631" s="10"/>
      <c r="CL631" s="10"/>
      <c r="CM631" s="10"/>
      <c r="CN631" s="10"/>
      <c r="CO631" s="10"/>
      <c r="CP631" s="10"/>
      <c r="CQ631" s="10"/>
      <c r="CR631" s="10"/>
      <c r="CS631" s="10"/>
      <c r="CT631" s="10"/>
      <c r="CU631" s="10"/>
      <c r="CV631" s="10"/>
      <c r="CW631" s="10"/>
      <c r="CX631" s="10"/>
      <c r="CY631" s="10"/>
      <c r="CZ631" s="10"/>
      <c r="DA631" s="10"/>
      <c r="DB631" s="10"/>
      <c r="DC631" s="10"/>
      <c r="DD631" s="10"/>
      <c r="DE631" s="10"/>
      <c r="DF631" s="10"/>
      <c r="DG631" s="10"/>
      <c r="DH631" s="10"/>
      <c r="DI631" s="10"/>
      <c r="DJ631" s="10"/>
      <c r="DK631" s="10"/>
      <c r="DL631" s="10"/>
      <c r="DM631" s="10"/>
      <c r="DN631" s="10"/>
      <c r="DO631" s="10"/>
      <c r="DP631" s="10"/>
      <c r="DQ631" s="10"/>
      <c r="DR631" s="10"/>
      <c r="DS631" s="10"/>
      <c r="DT631" s="10"/>
      <c r="DU631" s="10"/>
      <c r="DV631" s="10"/>
      <c r="DW631" s="10"/>
      <c r="DX631" s="10"/>
      <c r="DY631" s="10"/>
      <c r="DZ631" s="10"/>
      <c r="EA631" s="10"/>
      <c r="EB631" s="10"/>
      <c r="EC631" s="10"/>
      <c r="ED631" s="10"/>
      <c r="EE631" s="10"/>
      <c r="EF631" s="10"/>
      <c r="EG631" s="10"/>
      <c r="EH631" s="10"/>
      <c r="EI631" s="10"/>
      <c r="EJ631" s="10"/>
      <c r="EK631" s="10"/>
      <c r="EL631" s="10"/>
      <c r="EM631" s="10"/>
      <c r="EN631" s="10"/>
      <c r="EO631" s="10"/>
      <c r="EP631" s="10"/>
      <c r="EQ631" s="10"/>
      <c r="ER631" s="10"/>
      <c r="ES631" s="10"/>
      <c r="ET631" s="10"/>
      <c r="EU631" s="10"/>
      <c r="EV631" s="10"/>
      <c r="EW631" s="10"/>
      <c r="EX631" s="10"/>
      <c r="EY631" s="10"/>
      <c r="EZ631" s="10"/>
      <c r="FA631" s="10"/>
      <c r="FB631" s="10"/>
      <c r="FC631" s="10"/>
      <c r="FD631" s="10"/>
      <c r="FE631" s="10"/>
      <c r="FF631" s="10"/>
      <c r="FG631" s="10"/>
      <c r="FH631" s="10"/>
      <c r="FI631" s="10"/>
      <c r="FJ631" s="10"/>
      <c r="FK631" s="10"/>
      <c r="FL631" s="10"/>
      <c r="FM631" s="10"/>
      <c r="FN631" s="10"/>
      <c r="FO631" s="10"/>
      <c r="FP631" s="10"/>
      <c r="FQ631" s="10"/>
      <c r="FR631" s="10"/>
      <c r="FS631" s="10"/>
      <c r="FT631" s="10"/>
      <c r="FU631" s="10"/>
      <c r="FV631" s="10"/>
      <c r="FW631" s="10"/>
      <c r="FX631" s="10"/>
      <c r="FY631" s="10"/>
      <c r="FZ631" s="10"/>
      <c r="GA631" s="10"/>
      <c r="GB631" s="10"/>
      <c r="GC631" s="10"/>
      <c r="GD631" s="10"/>
      <c r="GE631" s="10"/>
      <c r="GF631" s="10"/>
      <c r="GG631" s="10"/>
      <c r="GH631" s="10"/>
      <c r="GI631" s="10"/>
      <c r="GJ631" s="10"/>
      <c r="GK631" s="10"/>
      <c r="GL631" s="10"/>
      <c r="GM631" s="10"/>
      <c r="GN631" s="10"/>
      <c r="GO631" s="10"/>
      <c r="GP631" s="10"/>
      <c r="GQ631" s="10"/>
      <c r="GR631" s="10"/>
      <c r="GS631" s="10"/>
      <c r="GT631" s="10"/>
      <c r="GU631" s="10"/>
      <c r="GV631" s="10"/>
      <c r="GW631" s="10"/>
      <c r="GX631" s="10"/>
      <c r="GY631" s="10"/>
      <c r="GZ631" s="10"/>
      <c r="HA631" s="10"/>
      <c r="HB631" s="10"/>
      <c r="HC631" s="10"/>
      <c r="HD631" s="10"/>
      <c r="HE631" s="10"/>
      <c r="HF631" s="10"/>
      <c r="HG631" s="10"/>
      <c r="HH631" s="10"/>
      <c r="HI631" s="10"/>
      <c r="HJ631" s="10"/>
      <c r="HK631" s="10"/>
      <c r="HL631" s="10"/>
      <c r="HM631" s="10"/>
      <c r="HN631" s="10"/>
      <c r="HO631" s="10"/>
      <c r="HP631" s="10"/>
      <c r="HQ631" s="10"/>
      <c r="HR631" s="10"/>
      <c r="HS631" s="10"/>
      <c r="HT631" s="10"/>
      <c r="HU631" s="10"/>
      <c r="HV631" s="10"/>
      <c r="HW631" s="10"/>
      <c r="HX631" s="10"/>
      <c r="HY631" s="10"/>
      <c r="HZ631" s="10"/>
      <c r="IA631" s="10"/>
      <c r="IB631" s="10"/>
      <c r="IC631" s="10"/>
      <c r="ID631" s="10"/>
      <c r="IE631" s="10"/>
      <c r="IF631" s="10"/>
      <c r="IG631" s="10"/>
      <c r="IH631" s="10"/>
      <c r="II631" s="10"/>
      <c r="IJ631" s="10"/>
      <c r="IK631" s="10"/>
      <c r="IL631" s="10"/>
    </row>
    <row r="632" spans="1:246" ht="15.75" x14ac:dyDescent="0.25">
      <c r="A632" s="28"/>
      <c r="B632" s="16"/>
      <c r="C632" s="43"/>
      <c r="D632" s="69"/>
      <c r="E632" s="31"/>
      <c r="F632" s="41"/>
      <c r="G632" s="41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  <c r="CA632" s="10"/>
      <c r="CB632" s="10"/>
      <c r="CC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  <c r="CO632" s="10"/>
      <c r="CP632" s="10"/>
      <c r="CQ632" s="10"/>
      <c r="CR632" s="10"/>
      <c r="CS632" s="10"/>
      <c r="CT632" s="10"/>
      <c r="CU632" s="10"/>
      <c r="CV632" s="10"/>
      <c r="CW632" s="10"/>
      <c r="CX632" s="10"/>
      <c r="CY632" s="10"/>
      <c r="CZ632" s="10"/>
      <c r="DA632" s="10"/>
      <c r="DB632" s="10"/>
      <c r="DC632" s="10"/>
      <c r="DD632" s="10"/>
      <c r="DE632" s="10"/>
      <c r="DF632" s="10"/>
      <c r="DG632" s="10"/>
      <c r="DH632" s="10"/>
      <c r="DI632" s="10"/>
      <c r="DJ632" s="10"/>
      <c r="DK632" s="10"/>
      <c r="DL632" s="10"/>
      <c r="DM632" s="10"/>
      <c r="DN632" s="10"/>
      <c r="DO632" s="10"/>
      <c r="DP632" s="10"/>
      <c r="DQ632" s="10"/>
      <c r="DR632" s="10"/>
      <c r="DS632" s="10"/>
      <c r="DT632" s="10"/>
      <c r="DU632" s="10"/>
      <c r="DV632" s="10"/>
      <c r="DW632" s="10"/>
      <c r="DX632" s="10"/>
      <c r="DY632" s="10"/>
      <c r="DZ632" s="10"/>
      <c r="EA632" s="10"/>
      <c r="EB632" s="10"/>
      <c r="EC632" s="10"/>
      <c r="ED632" s="10"/>
      <c r="EE632" s="10"/>
      <c r="EF632" s="10"/>
      <c r="EG632" s="10"/>
      <c r="EH632" s="10"/>
      <c r="EI632" s="10"/>
      <c r="EJ632" s="10"/>
      <c r="EK632" s="10"/>
      <c r="EL632" s="10"/>
      <c r="EM632" s="10"/>
      <c r="EN632" s="10"/>
      <c r="EO632" s="10"/>
      <c r="EP632" s="10"/>
      <c r="EQ632" s="10"/>
      <c r="ER632" s="10"/>
      <c r="ES632" s="10"/>
      <c r="ET632" s="10"/>
      <c r="EU632" s="10"/>
      <c r="EV632" s="10"/>
      <c r="EW632" s="10"/>
      <c r="EX632" s="10"/>
      <c r="EY632" s="10"/>
      <c r="EZ632" s="10"/>
      <c r="FA632" s="10"/>
      <c r="FB632" s="10"/>
      <c r="FC632" s="10"/>
      <c r="FD632" s="10"/>
      <c r="FE632" s="10"/>
      <c r="FF632" s="10"/>
      <c r="FG632" s="10"/>
      <c r="FH632" s="10"/>
      <c r="FI632" s="10"/>
      <c r="FJ632" s="10"/>
      <c r="FK632" s="10"/>
      <c r="FL632" s="10"/>
      <c r="FM632" s="10"/>
      <c r="FN632" s="10"/>
      <c r="FO632" s="10"/>
      <c r="FP632" s="10"/>
      <c r="FQ632" s="10"/>
      <c r="FR632" s="10"/>
      <c r="FS632" s="10"/>
      <c r="FT632" s="10"/>
      <c r="FU632" s="10"/>
      <c r="FV632" s="10"/>
      <c r="FW632" s="10"/>
      <c r="FX632" s="10"/>
      <c r="FY632" s="10"/>
      <c r="FZ632" s="10"/>
      <c r="GA632" s="10"/>
      <c r="GB632" s="10"/>
      <c r="GC632" s="10"/>
      <c r="GD632" s="10"/>
      <c r="GE632" s="10"/>
      <c r="GF632" s="10"/>
      <c r="GG632" s="10"/>
      <c r="GH632" s="10"/>
      <c r="GI632" s="10"/>
      <c r="GJ632" s="10"/>
      <c r="GK632" s="10"/>
      <c r="GL632" s="10"/>
      <c r="GM632" s="10"/>
      <c r="GN632" s="10"/>
      <c r="GO632" s="10"/>
      <c r="GP632" s="10"/>
      <c r="GQ632" s="10"/>
      <c r="GR632" s="10"/>
      <c r="GS632" s="10"/>
      <c r="GT632" s="10"/>
      <c r="GU632" s="10"/>
      <c r="GV632" s="10"/>
      <c r="GW632" s="10"/>
      <c r="GX632" s="10"/>
      <c r="GY632" s="10"/>
      <c r="GZ632" s="10"/>
      <c r="HA632" s="10"/>
      <c r="HB632" s="10"/>
      <c r="HC632" s="10"/>
      <c r="HD632" s="10"/>
      <c r="HE632" s="10"/>
      <c r="HF632" s="10"/>
      <c r="HG632" s="10"/>
      <c r="HH632" s="10"/>
      <c r="HI632" s="10"/>
      <c r="HJ632" s="10"/>
      <c r="HK632" s="10"/>
      <c r="HL632" s="10"/>
      <c r="HM632" s="10"/>
      <c r="HN632" s="10"/>
      <c r="HO632" s="10"/>
      <c r="HP632" s="10"/>
      <c r="HQ632" s="10"/>
      <c r="HR632" s="10"/>
      <c r="HS632" s="10"/>
      <c r="HT632" s="10"/>
      <c r="HU632" s="10"/>
      <c r="HV632" s="10"/>
      <c r="HW632" s="10"/>
      <c r="HX632" s="10"/>
      <c r="HY632" s="10"/>
      <c r="HZ632" s="10"/>
      <c r="IA632" s="10"/>
      <c r="IB632" s="10"/>
      <c r="IC632" s="10"/>
      <c r="ID632" s="10"/>
      <c r="IE632" s="10"/>
      <c r="IF632" s="10"/>
      <c r="IG632" s="10"/>
      <c r="IH632" s="10"/>
      <c r="II632" s="10"/>
      <c r="IJ632" s="10"/>
      <c r="IK632" s="10"/>
      <c r="IL632" s="10"/>
    </row>
    <row r="633" spans="1:246" ht="15.75" x14ac:dyDescent="0.25">
      <c r="A633" s="28"/>
      <c r="B633" s="16"/>
      <c r="C633" s="43"/>
      <c r="D633" s="69"/>
      <c r="E633" s="31"/>
      <c r="F633" s="41"/>
      <c r="G633" s="41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10"/>
      <c r="BV633" s="10"/>
      <c r="BW633" s="10"/>
      <c r="BX633" s="10"/>
      <c r="BY633" s="10"/>
      <c r="BZ633" s="10"/>
      <c r="CA633" s="10"/>
      <c r="CB633" s="10"/>
      <c r="CC633" s="10"/>
      <c r="CD633" s="10"/>
      <c r="CE633" s="10"/>
      <c r="CF633" s="10"/>
      <c r="CG633" s="10"/>
      <c r="CH633" s="10"/>
      <c r="CI633" s="10"/>
      <c r="CJ633" s="10"/>
      <c r="CK633" s="10"/>
      <c r="CL633" s="10"/>
      <c r="CM633" s="10"/>
      <c r="CN633" s="10"/>
      <c r="CO633" s="10"/>
      <c r="CP633" s="10"/>
      <c r="CQ633" s="10"/>
      <c r="CR633" s="10"/>
      <c r="CS633" s="10"/>
      <c r="CT633" s="10"/>
      <c r="CU633" s="10"/>
      <c r="CV633" s="10"/>
      <c r="CW633" s="10"/>
      <c r="CX633" s="10"/>
      <c r="CY633" s="10"/>
      <c r="CZ633" s="10"/>
      <c r="DA633" s="10"/>
      <c r="DB633" s="10"/>
      <c r="DC633" s="10"/>
      <c r="DD633" s="10"/>
      <c r="DE633" s="10"/>
      <c r="DF633" s="10"/>
      <c r="DG633" s="10"/>
      <c r="DH633" s="10"/>
      <c r="DI633" s="10"/>
      <c r="DJ633" s="10"/>
      <c r="DK633" s="10"/>
      <c r="DL633" s="10"/>
      <c r="DM633" s="10"/>
      <c r="DN633" s="10"/>
      <c r="DO633" s="10"/>
      <c r="DP633" s="10"/>
      <c r="DQ633" s="10"/>
      <c r="DR633" s="10"/>
      <c r="DS633" s="10"/>
      <c r="DT633" s="10"/>
      <c r="DU633" s="10"/>
      <c r="DV633" s="10"/>
      <c r="DW633" s="10"/>
      <c r="DX633" s="10"/>
      <c r="DY633" s="10"/>
      <c r="DZ633" s="10"/>
      <c r="EA633" s="10"/>
      <c r="EB633" s="10"/>
      <c r="EC633" s="10"/>
      <c r="ED633" s="10"/>
      <c r="EE633" s="10"/>
      <c r="EF633" s="10"/>
      <c r="EG633" s="10"/>
      <c r="EH633" s="10"/>
      <c r="EI633" s="10"/>
      <c r="EJ633" s="10"/>
      <c r="EK633" s="10"/>
      <c r="EL633" s="10"/>
      <c r="EM633" s="10"/>
      <c r="EN633" s="10"/>
      <c r="EO633" s="10"/>
      <c r="EP633" s="10"/>
      <c r="EQ633" s="10"/>
      <c r="ER633" s="10"/>
      <c r="ES633" s="10"/>
      <c r="ET633" s="10"/>
      <c r="EU633" s="10"/>
      <c r="EV633" s="10"/>
      <c r="EW633" s="10"/>
      <c r="EX633" s="10"/>
      <c r="EY633" s="10"/>
      <c r="EZ633" s="10"/>
      <c r="FA633" s="10"/>
      <c r="FB633" s="10"/>
      <c r="FC633" s="10"/>
      <c r="FD633" s="10"/>
      <c r="FE633" s="10"/>
      <c r="FF633" s="10"/>
      <c r="FG633" s="10"/>
      <c r="FH633" s="10"/>
      <c r="FI633" s="10"/>
      <c r="FJ633" s="10"/>
      <c r="FK633" s="10"/>
      <c r="FL633" s="10"/>
      <c r="FM633" s="10"/>
      <c r="FN633" s="10"/>
      <c r="FO633" s="10"/>
      <c r="FP633" s="10"/>
      <c r="FQ633" s="10"/>
      <c r="FR633" s="10"/>
      <c r="FS633" s="10"/>
      <c r="FT633" s="10"/>
      <c r="FU633" s="10"/>
      <c r="FV633" s="10"/>
      <c r="FW633" s="10"/>
      <c r="FX633" s="10"/>
      <c r="FY633" s="10"/>
      <c r="FZ633" s="10"/>
      <c r="GA633" s="10"/>
      <c r="GB633" s="10"/>
      <c r="GC633" s="10"/>
      <c r="GD633" s="10"/>
      <c r="GE633" s="10"/>
      <c r="GF633" s="10"/>
      <c r="GG633" s="10"/>
      <c r="GH633" s="10"/>
      <c r="GI633" s="10"/>
      <c r="GJ633" s="10"/>
      <c r="GK633" s="10"/>
      <c r="GL633" s="10"/>
      <c r="GM633" s="10"/>
      <c r="GN633" s="10"/>
      <c r="GO633" s="10"/>
      <c r="GP633" s="10"/>
      <c r="GQ633" s="10"/>
      <c r="GR633" s="10"/>
      <c r="GS633" s="10"/>
      <c r="GT633" s="10"/>
      <c r="GU633" s="10"/>
      <c r="GV633" s="10"/>
      <c r="GW633" s="10"/>
      <c r="GX633" s="10"/>
      <c r="GY633" s="10"/>
      <c r="GZ633" s="10"/>
      <c r="HA633" s="10"/>
      <c r="HB633" s="10"/>
      <c r="HC633" s="10"/>
      <c r="HD633" s="10"/>
      <c r="HE633" s="10"/>
      <c r="HF633" s="10"/>
      <c r="HG633" s="10"/>
      <c r="HH633" s="10"/>
      <c r="HI633" s="10"/>
      <c r="HJ633" s="10"/>
      <c r="HK633" s="10"/>
      <c r="HL633" s="10"/>
      <c r="HM633" s="10"/>
      <c r="HN633" s="10"/>
      <c r="HO633" s="10"/>
      <c r="HP633" s="10"/>
      <c r="HQ633" s="10"/>
      <c r="HR633" s="10"/>
      <c r="HS633" s="10"/>
      <c r="HT633" s="10"/>
      <c r="HU633" s="10"/>
      <c r="HV633" s="10"/>
      <c r="HW633" s="10"/>
      <c r="HX633" s="10"/>
      <c r="HY633" s="10"/>
      <c r="HZ633" s="10"/>
      <c r="IA633" s="10"/>
      <c r="IB633" s="10"/>
      <c r="IC633" s="10"/>
      <c r="ID633" s="10"/>
      <c r="IE633" s="10"/>
      <c r="IF633" s="10"/>
      <c r="IG633" s="10"/>
      <c r="IH633" s="10"/>
      <c r="II633" s="10"/>
      <c r="IJ633" s="10"/>
      <c r="IK633" s="10"/>
      <c r="IL633" s="10"/>
    </row>
    <row r="634" spans="1:246" ht="15.75" x14ac:dyDescent="0.25">
      <c r="A634" s="28"/>
      <c r="B634" s="16"/>
      <c r="C634" s="43"/>
      <c r="D634" s="69"/>
      <c r="E634" s="31"/>
      <c r="F634" s="41"/>
      <c r="G634" s="41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10"/>
      <c r="BV634" s="10"/>
      <c r="BW634" s="10"/>
      <c r="BX634" s="10"/>
      <c r="BY634" s="10"/>
      <c r="BZ634" s="10"/>
      <c r="CA634" s="10"/>
      <c r="CB634" s="10"/>
      <c r="CC634" s="10"/>
      <c r="CD634" s="10"/>
      <c r="CE634" s="10"/>
      <c r="CF634" s="10"/>
      <c r="CG634" s="10"/>
      <c r="CH634" s="10"/>
      <c r="CI634" s="10"/>
      <c r="CJ634" s="10"/>
      <c r="CK634" s="10"/>
      <c r="CL634" s="10"/>
      <c r="CM634" s="10"/>
      <c r="CN634" s="10"/>
      <c r="CO634" s="10"/>
      <c r="CP634" s="10"/>
      <c r="CQ634" s="10"/>
      <c r="CR634" s="10"/>
      <c r="CS634" s="10"/>
      <c r="CT634" s="10"/>
      <c r="CU634" s="10"/>
      <c r="CV634" s="10"/>
      <c r="CW634" s="10"/>
      <c r="CX634" s="10"/>
      <c r="CY634" s="10"/>
      <c r="CZ634" s="10"/>
      <c r="DA634" s="10"/>
      <c r="DB634" s="10"/>
      <c r="DC634" s="10"/>
      <c r="DD634" s="10"/>
      <c r="DE634" s="10"/>
      <c r="DF634" s="10"/>
      <c r="DG634" s="10"/>
      <c r="DH634" s="10"/>
      <c r="DI634" s="10"/>
      <c r="DJ634" s="10"/>
      <c r="DK634" s="10"/>
      <c r="DL634" s="10"/>
      <c r="DM634" s="10"/>
      <c r="DN634" s="10"/>
      <c r="DO634" s="10"/>
      <c r="DP634" s="10"/>
      <c r="DQ634" s="10"/>
      <c r="DR634" s="10"/>
      <c r="DS634" s="10"/>
      <c r="DT634" s="10"/>
      <c r="DU634" s="10"/>
      <c r="DV634" s="10"/>
      <c r="DW634" s="10"/>
      <c r="DX634" s="10"/>
      <c r="DY634" s="10"/>
      <c r="DZ634" s="10"/>
      <c r="EA634" s="10"/>
      <c r="EB634" s="10"/>
      <c r="EC634" s="10"/>
      <c r="ED634" s="10"/>
      <c r="EE634" s="10"/>
      <c r="EF634" s="10"/>
      <c r="EG634" s="10"/>
      <c r="EH634" s="10"/>
      <c r="EI634" s="10"/>
      <c r="EJ634" s="10"/>
      <c r="EK634" s="10"/>
      <c r="EL634" s="10"/>
      <c r="EM634" s="10"/>
      <c r="EN634" s="10"/>
      <c r="EO634" s="10"/>
      <c r="EP634" s="10"/>
      <c r="EQ634" s="10"/>
      <c r="ER634" s="10"/>
      <c r="ES634" s="10"/>
      <c r="ET634" s="10"/>
      <c r="EU634" s="10"/>
      <c r="EV634" s="10"/>
      <c r="EW634" s="10"/>
      <c r="EX634" s="10"/>
      <c r="EY634" s="10"/>
      <c r="EZ634" s="10"/>
      <c r="FA634" s="10"/>
      <c r="FB634" s="10"/>
      <c r="FC634" s="10"/>
      <c r="FD634" s="10"/>
      <c r="FE634" s="10"/>
      <c r="FF634" s="10"/>
      <c r="FG634" s="10"/>
      <c r="FH634" s="10"/>
      <c r="FI634" s="10"/>
      <c r="FJ634" s="10"/>
      <c r="FK634" s="10"/>
      <c r="FL634" s="10"/>
      <c r="FM634" s="10"/>
      <c r="FN634" s="10"/>
      <c r="FO634" s="10"/>
      <c r="FP634" s="10"/>
      <c r="FQ634" s="10"/>
      <c r="FR634" s="10"/>
      <c r="FS634" s="10"/>
      <c r="FT634" s="10"/>
      <c r="FU634" s="10"/>
      <c r="FV634" s="10"/>
      <c r="FW634" s="10"/>
      <c r="FX634" s="10"/>
      <c r="FY634" s="10"/>
      <c r="FZ634" s="10"/>
      <c r="GA634" s="10"/>
      <c r="GB634" s="10"/>
      <c r="GC634" s="10"/>
      <c r="GD634" s="10"/>
      <c r="GE634" s="10"/>
      <c r="GF634" s="10"/>
      <c r="GG634" s="10"/>
      <c r="GH634" s="10"/>
      <c r="GI634" s="10"/>
      <c r="GJ634" s="10"/>
      <c r="GK634" s="10"/>
      <c r="GL634" s="10"/>
      <c r="GM634" s="10"/>
      <c r="GN634" s="10"/>
      <c r="GO634" s="10"/>
      <c r="GP634" s="10"/>
      <c r="GQ634" s="10"/>
      <c r="GR634" s="10"/>
      <c r="GS634" s="10"/>
      <c r="GT634" s="10"/>
      <c r="GU634" s="10"/>
      <c r="GV634" s="10"/>
      <c r="GW634" s="10"/>
      <c r="GX634" s="10"/>
      <c r="GY634" s="10"/>
      <c r="GZ634" s="10"/>
      <c r="HA634" s="10"/>
      <c r="HB634" s="10"/>
      <c r="HC634" s="10"/>
      <c r="HD634" s="10"/>
      <c r="HE634" s="10"/>
      <c r="HF634" s="10"/>
      <c r="HG634" s="10"/>
      <c r="HH634" s="10"/>
      <c r="HI634" s="10"/>
      <c r="HJ634" s="10"/>
      <c r="HK634" s="10"/>
      <c r="HL634" s="10"/>
      <c r="HM634" s="10"/>
      <c r="HN634" s="10"/>
      <c r="HO634" s="10"/>
      <c r="HP634" s="10"/>
      <c r="HQ634" s="10"/>
      <c r="HR634" s="10"/>
      <c r="HS634" s="10"/>
      <c r="HT634" s="10"/>
      <c r="HU634" s="10"/>
      <c r="HV634" s="10"/>
      <c r="HW634" s="10"/>
      <c r="HX634" s="10"/>
      <c r="HY634" s="10"/>
      <c r="HZ634" s="10"/>
      <c r="IA634" s="10"/>
      <c r="IB634" s="10"/>
      <c r="IC634" s="10"/>
      <c r="ID634" s="10"/>
      <c r="IE634" s="10"/>
      <c r="IF634" s="10"/>
      <c r="IG634" s="10"/>
      <c r="IH634" s="10"/>
      <c r="II634" s="10"/>
      <c r="IJ634" s="10"/>
      <c r="IK634" s="10"/>
      <c r="IL634" s="10"/>
    </row>
    <row r="635" spans="1:246" ht="15.75" x14ac:dyDescent="0.25">
      <c r="A635" s="28"/>
      <c r="B635" s="16"/>
      <c r="C635" s="43"/>
      <c r="D635" s="69"/>
      <c r="E635" s="31"/>
      <c r="F635" s="41"/>
      <c r="G635" s="41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10"/>
      <c r="BV635" s="10"/>
      <c r="BW635" s="10"/>
      <c r="BX635" s="10"/>
      <c r="BY635" s="10"/>
      <c r="BZ635" s="10"/>
      <c r="CA635" s="10"/>
      <c r="CB635" s="10"/>
      <c r="CC635" s="10"/>
      <c r="CD635" s="10"/>
      <c r="CE635" s="10"/>
      <c r="CF635" s="10"/>
      <c r="CG635" s="10"/>
      <c r="CH635" s="10"/>
      <c r="CI635" s="10"/>
      <c r="CJ635" s="10"/>
      <c r="CK635" s="10"/>
      <c r="CL635" s="10"/>
      <c r="CM635" s="10"/>
      <c r="CN635" s="10"/>
      <c r="CO635" s="10"/>
      <c r="CP635" s="10"/>
      <c r="CQ635" s="10"/>
      <c r="CR635" s="10"/>
      <c r="CS635" s="10"/>
      <c r="CT635" s="10"/>
      <c r="CU635" s="10"/>
      <c r="CV635" s="10"/>
      <c r="CW635" s="10"/>
      <c r="CX635" s="10"/>
      <c r="CY635" s="10"/>
      <c r="CZ635" s="10"/>
      <c r="DA635" s="10"/>
      <c r="DB635" s="10"/>
      <c r="DC635" s="10"/>
      <c r="DD635" s="10"/>
      <c r="DE635" s="10"/>
      <c r="DF635" s="10"/>
      <c r="DG635" s="10"/>
      <c r="DH635" s="10"/>
      <c r="DI635" s="10"/>
      <c r="DJ635" s="10"/>
      <c r="DK635" s="10"/>
      <c r="DL635" s="10"/>
      <c r="DM635" s="10"/>
      <c r="DN635" s="10"/>
      <c r="DO635" s="10"/>
      <c r="DP635" s="10"/>
      <c r="DQ635" s="10"/>
      <c r="DR635" s="10"/>
      <c r="DS635" s="10"/>
      <c r="DT635" s="10"/>
      <c r="DU635" s="10"/>
      <c r="DV635" s="10"/>
      <c r="DW635" s="10"/>
      <c r="DX635" s="10"/>
      <c r="DY635" s="10"/>
      <c r="DZ635" s="10"/>
      <c r="EA635" s="10"/>
      <c r="EB635" s="10"/>
      <c r="EC635" s="10"/>
      <c r="ED635" s="10"/>
      <c r="EE635" s="10"/>
      <c r="EF635" s="10"/>
      <c r="EG635" s="10"/>
      <c r="EH635" s="10"/>
      <c r="EI635" s="10"/>
      <c r="EJ635" s="10"/>
      <c r="EK635" s="10"/>
      <c r="EL635" s="10"/>
      <c r="EM635" s="10"/>
      <c r="EN635" s="10"/>
      <c r="EO635" s="10"/>
      <c r="EP635" s="10"/>
      <c r="EQ635" s="10"/>
      <c r="ER635" s="10"/>
      <c r="ES635" s="10"/>
      <c r="ET635" s="10"/>
      <c r="EU635" s="10"/>
      <c r="EV635" s="10"/>
      <c r="EW635" s="10"/>
      <c r="EX635" s="10"/>
      <c r="EY635" s="10"/>
      <c r="EZ635" s="10"/>
      <c r="FA635" s="10"/>
      <c r="FB635" s="10"/>
      <c r="FC635" s="10"/>
      <c r="FD635" s="10"/>
      <c r="FE635" s="10"/>
      <c r="FF635" s="10"/>
      <c r="FG635" s="10"/>
      <c r="FH635" s="10"/>
      <c r="FI635" s="10"/>
      <c r="FJ635" s="10"/>
      <c r="FK635" s="10"/>
      <c r="FL635" s="10"/>
      <c r="FM635" s="10"/>
      <c r="FN635" s="10"/>
      <c r="FO635" s="10"/>
      <c r="FP635" s="10"/>
      <c r="FQ635" s="10"/>
      <c r="FR635" s="10"/>
      <c r="FS635" s="10"/>
      <c r="FT635" s="10"/>
      <c r="FU635" s="10"/>
      <c r="FV635" s="10"/>
      <c r="FW635" s="10"/>
      <c r="FX635" s="10"/>
      <c r="FY635" s="10"/>
      <c r="FZ635" s="10"/>
      <c r="GA635" s="10"/>
      <c r="GB635" s="10"/>
      <c r="GC635" s="10"/>
      <c r="GD635" s="10"/>
      <c r="GE635" s="10"/>
      <c r="GF635" s="10"/>
      <c r="GG635" s="10"/>
      <c r="GH635" s="10"/>
      <c r="GI635" s="10"/>
      <c r="GJ635" s="10"/>
      <c r="GK635" s="10"/>
      <c r="GL635" s="10"/>
      <c r="GM635" s="10"/>
      <c r="GN635" s="10"/>
      <c r="GO635" s="10"/>
      <c r="GP635" s="10"/>
      <c r="GQ635" s="10"/>
      <c r="GR635" s="10"/>
      <c r="GS635" s="10"/>
      <c r="GT635" s="10"/>
      <c r="GU635" s="10"/>
      <c r="GV635" s="10"/>
      <c r="GW635" s="10"/>
      <c r="GX635" s="10"/>
      <c r="GY635" s="10"/>
      <c r="GZ635" s="10"/>
      <c r="HA635" s="10"/>
      <c r="HB635" s="10"/>
      <c r="HC635" s="10"/>
      <c r="HD635" s="10"/>
      <c r="HE635" s="10"/>
      <c r="HF635" s="10"/>
      <c r="HG635" s="10"/>
      <c r="HH635" s="10"/>
      <c r="HI635" s="10"/>
      <c r="HJ635" s="10"/>
      <c r="HK635" s="10"/>
      <c r="HL635" s="10"/>
      <c r="HM635" s="10"/>
      <c r="HN635" s="10"/>
      <c r="HO635" s="10"/>
      <c r="HP635" s="10"/>
      <c r="HQ635" s="10"/>
      <c r="HR635" s="10"/>
      <c r="HS635" s="10"/>
      <c r="HT635" s="10"/>
      <c r="HU635" s="10"/>
      <c r="HV635" s="10"/>
      <c r="HW635" s="10"/>
      <c r="HX635" s="10"/>
      <c r="HY635" s="10"/>
      <c r="HZ635" s="10"/>
      <c r="IA635" s="10"/>
      <c r="IB635" s="10"/>
      <c r="IC635" s="10"/>
      <c r="ID635" s="10"/>
      <c r="IE635" s="10"/>
      <c r="IF635" s="10"/>
      <c r="IG635" s="10"/>
      <c r="IH635" s="10"/>
      <c r="II635" s="10"/>
      <c r="IJ635" s="10"/>
      <c r="IK635" s="10"/>
      <c r="IL635" s="10"/>
    </row>
    <row r="636" spans="1:246" ht="15.75" x14ac:dyDescent="0.25">
      <c r="A636" s="28"/>
      <c r="B636" s="16"/>
      <c r="C636" s="43"/>
      <c r="D636" s="69"/>
      <c r="E636" s="31"/>
      <c r="F636" s="41"/>
      <c r="G636" s="41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  <c r="BU636" s="10"/>
      <c r="BV636" s="10"/>
      <c r="BW636" s="10"/>
      <c r="BX636" s="10"/>
      <c r="BY636" s="10"/>
      <c r="BZ636" s="10"/>
      <c r="CA636" s="10"/>
      <c r="CB636" s="10"/>
      <c r="CC636" s="10"/>
      <c r="CD636" s="10"/>
      <c r="CE636" s="10"/>
      <c r="CF636" s="10"/>
      <c r="CG636" s="10"/>
      <c r="CH636" s="10"/>
      <c r="CI636" s="10"/>
      <c r="CJ636" s="10"/>
      <c r="CK636" s="10"/>
      <c r="CL636" s="10"/>
      <c r="CM636" s="10"/>
      <c r="CN636" s="10"/>
      <c r="CO636" s="10"/>
      <c r="CP636" s="10"/>
      <c r="CQ636" s="10"/>
      <c r="CR636" s="10"/>
      <c r="CS636" s="10"/>
      <c r="CT636" s="10"/>
      <c r="CU636" s="10"/>
      <c r="CV636" s="10"/>
      <c r="CW636" s="10"/>
      <c r="CX636" s="10"/>
      <c r="CY636" s="10"/>
      <c r="CZ636" s="10"/>
      <c r="DA636" s="10"/>
      <c r="DB636" s="10"/>
      <c r="DC636" s="10"/>
      <c r="DD636" s="10"/>
      <c r="DE636" s="10"/>
      <c r="DF636" s="10"/>
      <c r="DG636" s="10"/>
      <c r="DH636" s="10"/>
      <c r="DI636" s="10"/>
      <c r="DJ636" s="10"/>
      <c r="DK636" s="10"/>
      <c r="DL636" s="10"/>
      <c r="DM636" s="10"/>
      <c r="DN636" s="10"/>
      <c r="DO636" s="10"/>
      <c r="DP636" s="10"/>
      <c r="DQ636" s="10"/>
      <c r="DR636" s="10"/>
      <c r="DS636" s="10"/>
      <c r="DT636" s="10"/>
      <c r="DU636" s="10"/>
      <c r="DV636" s="10"/>
      <c r="DW636" s="10"/>
      <c r="DX636" s="10"/>
      <c r="DY636" s="10"/>
      <c r="DZ636" s="10"/>
      <c r="EA636" s="10"/>
      <c r="EB636" s="10"/>
      <c r="EC636" s="10"/>
      <c r="ED636" s="10"/>
      <c r="EE636" s="10"/>
      <c r="EF636" s="10"/>
      <c r="EG636" s="10"/>
      <c r="EH636" s="10"/>
      <c r="EI636" s="10"/>
      <c r="EJ636" s="10"/>
      <c r="EK636" s="10"/>
      <c r="EL636" s="10"/>
      <c r="EM636" s="10"/>
      <c r="EN636" s="10"/>
      <c r="EO636" s="10"/>
      <c r="EP636" s="10"/>
      <c r="EQ636" s="10"/>
      <c r="ER636" s="10"/>
      <c r="ES636" s="10"/>
      <c r="ET636" s="10"/>
      <c r="EU636" s="10"/>
      <c r="EV636" s="10"/>
      <c r="EW636" s="10"/>
      <c r="EX636" s="10"/>
      <c r="EY636" s="10"/>
      <c r="EZ636" s="10"/>
      <c r="FA636" s="10"/>
      <c r="FB636" s="10"/>
      <c r="FC636" s="10"/>
      <c r="FD636" s="10"/>
      <c r="FE636" s="10"/>
      <c r="FF636" s="10"/>
      <c r="FG636" s="10"/>
      <c r="FH636" s="10"/>
      <c r="FI636" s="10"/>
      <c r="FJ636" s="10"/>
      <c r="FK636" s="10"/>
      <c r="FL636" s="10"/>
      <c r="FM636" s="10"/>
      <c r="FN636" s="10"/>
      <c r="FO636" s="10"/>
      <c r="FP636" s="10"/>
      <c r="FQ636" s="10"/>
      <c r="FR636" s="10"/>
      <c r="FS636" s="10"/>
      <c r="FT636" s="10"/>
      <c r="FU636" s="10"/>
      <c r="FV636" s="10"/>
      <c r="FW636" s="10"/>
      <c r="FX636" s="10"/>
      <c r="FY636" s="10"/>
      <c r="FZ636" s="10"/>
      <c r="GA636" s="10"/>
      <c r="GB636" s="10"/>
      <c r="GC636" s="10"/>
      <c r="GD636" s="10"/>
      <c r="GE636" s="10"/>
      <c r="GF636" s="10"/>
      <c r="GG636" s="10"/>
      <c r="GH636" s="10"/>
      <c r="GI636" s="10"/>
      <c r="GJ636" s="10"/>
      <c r="GK636" s="10"/>
      <c r="GL636" s="10"/>
      <c r="GM636" s="10"/>
      <c r="GN636" s="10"/>
      <c r="GO636" s="10"/>
      <c r="GP636" s="10"/>
      <c r="GQ636" s="10"/>
      <c r="GR636" s="10"/>
      <c r="GS636" s="10"/>
      <c r="GT636" s="10"/>
      <c r="GU636" s="10"/>
      <c r="GV636" s="10"/>
      <c r="GW636" s="10"/>
      <c r="GX636" s="10"/>
      <c r="GY636" s="10"/>
      <c r="GZ636" s="10"/>
      <c r="HA636" s="10"/>
      <c r="HB636" s="10"/>
      <c r="HC636" s="10"/>
      <c r="HD636" s="10"/>
      <c r="HE636" s="10"/>
      <c r="HF636" s="10"/>
      <c r="HG636" s="10"/>
      <c r="HH636" s="10"/>
      <c r="HI636" s="10"/>
      <c r="HJ636" s="10"/>
      <c r="HK636" s="10"/>
      <c r="HL636" s="10"/>
      <c r="HM636" s="10"/>
      <c r="HN636" s="10"/>
      <c r="HO636" s="10"/>
      <c r="HP636" s="10"/>
      <c r="HQ636" s="10"/>
      <c r="HR636" s="10"/>
      <c r="HS636" s="10"/>
      <c r="HT636" s="10"/>
      <c r="HU636" s="10"/>
      <c r="HV636" s="10"/>
      <c r="HW636" s="10"/>
      <c r="HX636" s="10"/>
      <c r="HY636" s="10"/>
      <c r="HZ636" s="10"/>
      <c r="IA636" s="10"/>
      <c r="IB636" s="10"/>
      <c r="IC636" s="10"/>
      <c r="ID636" s="10"/>
      <c r="IE636" s="10"/>
      <c r="IF636" s="10"/>
      <c r="IG636" s="10"/>
      <c r="IH636" s="10"/>
      <c r="II636" s="10"/>
      <c r="IJ636" s="10"/>
      <c r="IK636" s="10"/>
      <c r="IL636" s="10"/>
    </row>
    <row r="637" spans="1:246" ht="15.75" x14ac:dyDescent="0.25">
      <c r="A637" s="28"/>
      <c r="B637" s="16"/>
      <c r="C637" s="43"/>
      <c r="D637" s="69"/>
      <c r="E637" s="31"/>
      <c r="F637" s="41"/>
      <c r="G637" s="41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  <c r="BU637" s="10"/>
      <c r="BV637" s="10"/>
      <c r="BW637" s="10"/>
      <c r="BX637" s="10"/>
      <c r="BY637" s="10"/>
      <c r="BZ637" s="10"/>
      <c r="CA637" s="10"/>
      <c r="CB637" s="10"/>
      <c r="CC637" s="10"/>
      <c r="CD637" s="10"/>
      <c r="CE637" s="10"/>
      <c r="CF637" s="10"/>
      <c r="CG637" s="10"/>
      <c r="CH637" s="10"/>
      <c r="CI637" s="10"/>
      <c r="CJ637" s="10"/>
      <c r="CK637" s="10"/>
      <c r="CL637" s="10"/>
      <c r="CM637" s="10"/>
      <c r="CN637" s="10"/>
      <c r="CO637" s="10"/>
      <c r="CP637" s="10"/>
      <c r="CQ637" s="10"/>
      <c r="CR637" s="10"/>
      <c r="CS637" s="10"/>
      <c r="CT637" s="10"/>
      <c r="CU637" s="10"/>
      <c r="CV637" s="10"/>
      <c r="CW637" s="10"/>
      <c r="CX637" s="10"/>
      <c r="CY637" s="10"/>
      <c r="CZ637" s="10"/>
      <c r="DA637" s="10"/>
      <c r="DB637" s="10"/>
      <c r="DC637" s="10"/>
      <c r="DD637" s="10"/>
      <c r="DE637" s="10"/>
      <c r="DF637" s="10"/>
      <c r="DG637" s="10"/>
      <c r="DH637" s="10"/>
      <c r="DI637" s="10"/>
      <c r="DJ637" s="10"/>
      <c r="DK637" s="10"/>
      <c r="DL637" s="10"/>
      <c r="DM637" s="10"/>
      <c r="DN637" s="10"/>
      <c r="DO637" s="10"/>
      <c r="DP637" s="10"/>
      <c r="DQ637" s="10"/>
      <c r="DR637" s="10"/>
      <c r="DS637" s="10"/>
      <c r="DT637" s="10"/>
      <c r="DU637" s="10"/>
      <c r="DV637" s="10"/>
      <c r="DW637" s="10"/>
      <c r="DX637" s="10"/>
      <c r="DY637" s="10"/>
      <c r="DZ637" s="10"/>
      <c r="EA637" s="10"/>
      <c r="EB637" s="10"/>
      <c r="EC637" s="10"/>
      <c r="ED637" s="10"/>
      <c r="EE637" s="10"/>
      <c r="EF637" s="10"/>
      <c r="EG637" s="10"/>
      <c r="EH637" s="10"/>
      <c r="EI637" s="10"/>
      <c r="EJ637" s="10"/>
      <c r="EK637" s="10"/>
      <c r="EL637" s="10"/>
      <c r="EM637" s="10"/>
      <c r="EN637" s="10"/>
      <c r="EO637" s="10"/>
      <c r="EP637" s="10"/>
      <c r="EQ637" s="10"/>
      <c r="ER637" s="10"/>
      <c r="ES637" s="10"/>
      <c r="ET637" s="10"/>
      <c r="EU637" s="10"/>
      <c r="EV637" s="10"/>
      <c r="EW637" s="10"/>
      <c r="EX637" s="10"/>
      <c r="EY637" s="10"/>
      <c r="EZ637" s="10"/>
      <c r="FA637" s="10"/>
      <c r="FB637" s="10"/>
      <c r="FC637" s="10"/>
      <c r="FD637" s="10"/>
      <c r="FE637" s="10"/>
      <c r="FF637" s="10"/>
      <c r="FG637" s="10"/>
      <c r="FH637" s="10"/>
      <c r="FI637" s="10"/>
      <c r="FJ637" s="10"/>
      <c r="FK637" s="10"/>
      <c r="FL637" s="10"/>
      <c r="FM637" s="10"/>
      <c r="FN637" s="10"/>
      <c r="FO637" s="10"/>
      <c r="FP637" s="10"/>
      <c r="FQ637" s="10"/>
      <c r="FR637" s="10"/>
      <c r="FS637" s="10"/>
      <c r="FT637" s="10"/>
      <c r="FU637" s="10"/>
      <c r="FV637" s="10"/>
      <c r="FW637" s="10"/>
      <c r="FX637" s="10"/>
      <c r="FY637" s="10"/>
      <c r="FZ637" s="10"/>
      <c r="GA637" s="10"/>
      <c r="GB637" s="10"/>
      <c r="GC637" s="10"/>
      <c r="GD637" s="10"/>
      <c r="GE637" s="10"/>
      <c r="GF637" s="10"/>
      <c r="GG637" s="10"/>
      <c r="GH637" s="10"/>
      <c r="GI637" s="10"/>
      <c r="GJ637" s="10"/>
      <c r="GK637" s="10"/>
      <c r="GL637" s="10"/>
      <c r="GM637" s="10"/>
      <c r="GN637" s="10"/>
      <c r="GO637" s="10"/>
      <c r="GP637" s="10"/>
      <c r="GQ637" s="10"/>
      <c r="GR637" s="10"/>
      <c r="GS637" s="10"/>
      <c r="GT637" s="10"/>
      <c r="GU637" s="10"/>
      <c r="GV637" s="10"/>
      <c r="GW637" s="10"/>
      <c r="GX637" s="10"/>
      <c r="GY637" s="10"/>
      <c r="GZ637" s="10"/>
      <c r="HA637" s="10"/>
      <c r="HB637" s="10"/>
      <c r="HC637" s="10"/>
      <c r="HD637" s="10"/>
      <c r="HE637" s="10"/>
      <c r="HF637" s="10"/>
      <c r="HG637" s="10"/>
      <c r="HH637" s="10"/>
      <c r="HI637" s="10"/>
      <c r="HJ637" s="10"/>
      <c r="HK637" s="10"/>
      <c r="HL637" s="10"/>
      <c r="HM637" s="10"/>
      <c r="HN637" s="10"/>
      <c r="HO637" s="10"/>
      <c r="HP637" s="10"/>
      <c r="HQ637" s="10"/>
      <c r="HR637" s="10"/>
      <c r="HS637" s="10"/>
      <c r="HT637" s="10"/>
      <c r="HU637" s="10"/>
      <c r="HV637" s="10"/>
      <c r="HW637" s="10"/>
      <c r="HX637" s="10"/>
      <c r="HY637" s="10"/>
      <c r="HZ637" s="10"/>
      <c r="IA637" s="10"/>
      <c r="IB637" s="10"/>
      <c r="IC637" s="10"/>
      <c r="ID637" s="10"/>
      <c r="IE637" s="10"/>
      <c r="IF637" s="10"/>
      <c r="IG637" s="10"/>
      <c r="IH637" s="10"/>
      <c r="II637" s="10"/>
      <c r="IJ637" s="10"/>
      <c r="IK637" s="10"/>
      <c r="IL637" s="10"/>
    </row>
    <row r="638" spans="1:246" ht="15.75" x14ac:dyDescent="0.25">
      <c r="A638" s="28"/>
      <c r="B638" s="16"/>
      <c r="C638" s="43"/>
      <c r="D638" s="69"/>
      <c r="E638" s="31"/>
      <c r="F638" s="41"/>
      <c r="G638" s="41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  <c r="BU638" s="10"/>
      <c r="BV638" s="10"/>
      <c r="BW638" s="10"/>
      <c r="BX638" s="10"/>
      <c r="BY638" s="10"/>
      <c r="BZ638" s="10"/>
      <c r="CA638" s="10"/>
      <c r="CB638" s="10"/>
      <c r="CC638" s="10"/>
      <c r="CD638" s="10"/>
      <c r="CE638" s="10"/>
      <c r="CF638" s="10"/>
      <c r="CG638" s="10"/>
      <c r="CH638" s="10"/>
      <c r="CI638" s="10"/>
      <c r="CJ638" s="10"/>
      <c r="CK638" s="10"/>
      <c r="CL638" s="10"/>
      <c r="CM638" s="10"/>
      <c r="CN638" s="10"/>
      <c r="CO638" s="10"/>
      <c r="CP638" s="10"/>
      <c r="CQ638" s="10"/>
      <c r="CR638" s="10"/>
      <c r="CS638" s="10"/>
      <c r="CT638" s="10"/>
      <c r="CU638" s="10"/>
      <c r="CV638" s="10"/>
      <c r="CW638" s="10"/>
      <c r="CX638" s="10"/>
      <c r="CY638" s="10"/>
      <c r="CZ638" s="10"/>
      <c r="DA638" s="10"/>
      <c r="DB638" s="10"/>
      <c r="DC638" s="10"/>
      <c r="DD638" s="10"/>
      <c r="DE638" s="10"/>
      <c r="DF638" s="10"/>
      <c r="DG638" s="10"/>
      <c r="DH638" s="10"/>
      <c r="DI638" s="10"/>
      <c r="DJ638" s="10"/>
      <c r="DK638" s="10"/>
      <c r="DL638" s="10"/>
      <c r="DM638" s="10"/>
      <c r="DN638" s="10"/>
      <c r="DO638" s="10"/>
      <c r="DP638" s="10"/>
      <c r="DQ638" s="10"/>
      <c r="DR638" s="10"/>
      <c r="DS638" s="10"/>
      <c r="DT638" s="10"/>
      <c r="DU638" s="10"/>
      <c r="DV638" s="10"/>
      <c r="DW638" s="10"/>
      <c r="DX638" s="10"/>
      <c r="DY638" s="10"/>
      <c r="DZ638" s="10"/>
      <c r="EA638" s="10"/>
      <c r="EB638" s="10"/>
      <c r="EC638" s="10"/>
      <c r="ED638" s="10"/>
      <c r="EE638" s="10"/>
      <c r="EF638" s="10"/>
      <c r="EG638" s="10"/>
      <c r="EH638" s="10"/>
      <c r="EI638" s="10"/>
      <c r="EJ638" s="10"/>
      <c r="EK638" s="10"/>
      <c r="EL638" s="10"/>
      <c r="EM638" s="10"/>
      <c r="EN638" s="10"/>
      <c r="EO638" s="10"/>
      <c r="EP638" s="10"/>
      <c r="EQ638" s="10"/>
      <c r="ER638" s="10"/>
      <c r="ES638" s="10"/>
      <c r="ET638" s="10"/>
      <c r="EU638" s="10"/>
      <c r="EV638" s="10"/>
      <c r="EW638" s="10"/>
      <c r="EX638" s="10"/>
      <c r="EY638" s="10"/>
      <c r="EZ638" s="10"/>
      <c r="FA638" s="10"/>
      <c r="FB638" s="10"/>
      <c r="FC638" s="10"/>
      <c r="FD638" s="10"/>
      <c r="FE638" s="10"/>
      <c r="FF638" s="10"/>
      <c r="FG638" s="10"/>
      <c r="FH638" s="10"/>
      <c r="FI638" s="10"/>
      <c r="FJ638" s="10"/>
      <c r="FK638" s="10"/>
      <c r="FL638" s="10"/>
      <c r="FM638" s="10"/>
      <c r="FN638" s="10"/>
      <c r="FO638" s="10"/>
      <c r="FP638" s="10"/>
      <c r="FQ638" s="10"/>
      <c r="FR638" s="10"/>
      <c r="FS638" s="10"/>
      <c r="FT638" s="10"/>
      <c r="FU638" s="10"/>
      <c r="FV638" s="10"/>
      <c r="FW638" s="10"/>
      <c r="FX638" s="10"/>
      <c r="FY638" s="10"/>
      <c r="FZ638" s="10"/>
      <c r="GA638" s="10"/>
      <c r="GB638" s="10"/>
      <c r="GC638" s="10"/>
      <c r="GD638" s="10"/>
      <c r="GE638" s="10"/>
      <c r="GF638" s="10"/>
      <c r="GG638" s="10"/>
      <c r="GH638" s="10"/>
      <c r="GI638" s="10"/>
      <c r="GJ638" s="10"/>
      <c r="GK638" s="10"/>
      <c r="GL638" s="10"/>
      <c r="GM638" s="10"/>
      <c r="GN638" s="10"/>
      <c r="GO638" s="10"/>
      <c r="GP638" s="10"/>
      <c r="GQ638" s="10"/>
      <c r="GR638" s="10"/>
      <c r="GS638" s="10"/>
      <c r="GT638" s="10"/>
      <c r="GU638" s="10"/>
      <c r="GV638" s="10"/>
      <c r="GW638" s="10"/>
      <c r="GX638" s="10"/>
      <c r="GY638" s="10"/>
      <c r="GZ638" s="10"/>
      <c r="HA638" s="10"/>
      <c r="HB638" s="10"/>
      <c r="HC638" s="10"/>
      <c r="HD638" s="10"/>
      <c r="HE638" s="10"/>
      <c r="HF638" s="10"/>
      <c r="HG638" s="10"/>
      <c r="HH638" s="10"/>
      <c r="HI638" s="10"/>
      <c r="HJ638" s="10"/>
      <c r="HK638" s="10"/>
      <c r="HL638" s="10"/>
      <c r="HM638" s="10"/>
      <c r="HN638" s="10"/>
      <c r="HO638" s="10"/>
      <c r="HP638" s="10"/>
      <c r="HQ638" s="10"/>
      <c r="HR638" s="10"/>
      <c r="HS638" s="10"/>
      <c r="HT638" s="10"/>
      <c r="HU638" s="10"/>
      <c r="HV638" s="10"/>
      <c r="HW638" s="10"/>
      <c r="HX638" s="10"/>
      <c r="HY638" s="10"/>
      <c r="HZ638" s="10"/>
      <c r="IA638" s="10"/>
      <c r="IB638" s="10"/>
      <c r="IC638" s="10"/>
      <c r="ID638" s="10"/>
      <c r="IE638" s="10"/>
      <c r="IF638" s="10"/>
      <c r="IG638" s="10"/>
      <c r="IH638" s="10"/>
      <c r="II638" s="10"/>
      <c r="IJ638" s="10"/>
      <c r="IK638" s="10"/>
      <c r="IL638" s="10"/>
    </row>
    <row r="639" spans="1:246" ht="15.75" x14ac:dyDescent="0.25">
      <c r="A639" s="28"/>
      <c r="B639" s="16"/>
      <c r="C639" s="43"/>
      <c r="D639" s="69"/>
      <c r="E639" s="31"/>
      <c r="F639" s="41"/>
      <c r="G639" s="41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10"/>
      <c r="BV639" s="10"/>
      <c r="BW639" s="10"/>
      <c r="BX639" s="10"/>
      <c r="BY639" s="10"/>
      <c r="BZ639" s="10"/>
      <c r="CA639" s="10"/>
      <c r="CB639" s="10"/>
      <c r="CC639" s="10"/>
      <c r="CD639" s="10"/>
      <c r="CE639" s="10"/>
      <c r="CF639" s="10"/>
      <c r="CG639" s="10"/>
      <c r="CH639" s="10"/>
      <c r="CI639" s="10"/>
      <c r="CJ639" s="10"/>
      <c r="CK639" s="10"/>
      <c r="CL639" s="10"/>
      <c r="CM639" s="10"/>
      <c r="CN639" s="10"/>
      <c r="CO639" s="10"/>
      <c r="CP639" s="10"/>
      <c r="CQ639" s="10"/>
      <c r="CR639" s="10"/>
      <c r="CS639" s="10"/>
      <c r="CT639" s="10"/>
      <c r="CU639" s="10"/>
      <c r="CV639" s="10"/>
      <c r="CW639" s="10"/>
      <c r="CX639" s="10"/>
      <c r="CY639" s="10"/>
      <c r="CZ639" s="10"/>
      <c r="DA639" s="10"/>
      <c r="DB639" s="10"/>
      <c r="DC639" s="10"/>
      <c r="DD639" s="10"/>
      <c r="DE639" s="10"/>
      <c r="DF639" s="10"/>
      <c r="DG639" s="10"/>
      <c r="DH639" s="10"/>
      <c r="DI639" s="10"/>
      <c r="DJ639" s="10"/>
      <c r="DK639" s="10"/>
      <c r="DL639" s="10"/>
      <c r="DM639" s="10"/>
      <c r="DN639" s="10"/>
      <c r="DO639" s="10"/>
      <c r="DP639" s="10"/>
      <c r="DQ639" s="10"/>
      <c r="DR639" s="10"/>
      <c r="DS639" s="10"/>
      <c r="DT639" s="10"/>
      <c r="DU639" s="10"/>
      <c r="DV639" s="10"/>
      <c r="DW639" s="10"/>
      <c r="DX639" s="10"/>
      <c r="DY639" s="10"/>
      <c r="DZ639" s="10"/>
      <c r="EA639" s="10"/>
      <c r="EB639" s="10"/>
      <c r="EC639" s="10"/>
      <c r="ED639" s="10"/>
      <c r="EE639" s="10"/>
      <c r="EF639" s="10"/>
      <c r="EG639" s="10"/>
      <c r="EH639" s="10"/>
      <c r="EI639" s="10"/>
      <c r="EJ639" s="10"/>
      <c r="EK639" s="10"/>
      <c r="EL639" s="10"/>
      <c r="EM639" s="10"/>
      <c r="EN639" s="10"/>
      <c r="EO639" s="10"/>
      <c r="EP639" s="10"/>
      <c r="EQ639" s="10"/>
      <c r="ER639" s="10"/>
      <c r="ES639" s="10"/>
      <c r="ET639" s="10"/>
      <c r="EU639" s="10"/>
      <c r="EV639" s="10"/>
      <c r="EW639" s="10"/>
      <c r="EX639" s="10"/>
      <c r="EY639" s="10"/>
      <c r="EZ639" s="10"/>
      <c r="FA639" s="10"/>
      <c r="FB639" s="10"/>
      <c r="FC639" s="10"/>
      <c r="FD639" s="10"/>
      <c r="FE639" s="10"/>
      <c r="FF639" s="10"/>
      <c r="FG639" s="10"/>
      <c r="FH639" s="10"/>
      <c r="FI639" s="10"/>
      <c r="FJ639" s="10"/>
      <c r="FK639" s="10"/>
      <c r="FL639" s="10"/>
      <c r="FM639" s="10"/>
      <c r="FN639" s="10"/>
      <c r="FO639" s="10"/>
      <c r="FP639" s="10"/>
      <c r="FQ639" s="10"/>
      <c r="FR639" s="10"/>
      <c r="FS639" s="10"/>
      <c r="FT639" s="10"/>
      <c r="FU639" s="10"/>
      <c r="FV639" s="10"/>
      <c r="FW639" s="10"/>
      <c r="FX639" s="10"/>
      <c r="FY639" s="10"/>
      <c r="FZ639" s="10"/>
      <c r="GA639" s="10"/>
      <c r="GB639" s="10"/>
      <c r="GC639" s="10"/>
      <c r="GD639" s="10"/>
      <c r="GE639" s="10"/>
      <c r="GF639" s="10"/>
      <c r="GG639" s="10"/>
      <c r="GH639" s="10"/>
      <c r="GI639" s="10"/>
      <c r="GJ639" s="10"/>
      <c r="GK639" s="10"/>
      <c r="GL639" s="10"/>
      <c r="GM639" s="10"/>
      <c r="GN639" s="10"/>
      <c r="GO639" s="10"/>
      <c r="GP639" s="10"/>
      <c r="GQ639" s="10"/>
      <c r="GR639" s="10"/>
      <c r="GS639" s="10"/>
      <c r="GT639" s="10"/>
      <c r="GU639" s="10"/>
      <c r="GV639" s="10"/>
      <c r="GW639" s="10"/>
      <c r="GX639" s="10"/>
      <c r="GY639" s="10"/>
      <c r="GZ639" s="10"/>
      <c r="HA639" s="10"/>
      <c r="HB639" s="10"/>
      <c r="HC639" s="10"/>
      <c r="HD639" s="10"/>
      <c r="HE639" s="10"/>
      <c r="HF639" s="10"/>
      <c r="HG639" s="10"/>
      <c r="HH639" s="10"/>
      <c r="HI639" s="10"/>
      <c r="HJ639" s="10"/>
      <c r="HK639" s="10"/>
      <c r="HL639" s="10"/>
      <c r="HM639" s="10"/>
      <c r="HN639" s="10"/>
      <c r="HO639" s="10"/>
      <c r="HP639" s="10"/>
      <c r="HQ639" s="10"/>
      <c r="HR639" s="10"/>
      <c r="HS639" s="10"/>
      <c r="HT639" s="10"/>
      <c r="HU639" s="10"/>
      <c r="HV639" s="10"/>
      <c r="HW639" s="10"/>
      <c r="HX639" s="10"/>
      <c r="HY639" s="10"/>
      <c r="HZ639" s="10"/>
      <c r="IA639" s="10"/>
      <c r="IB639" s="10"/>
      <c r="IC639" s="10"/>
      <c r="ID639" s="10"/>
      <c r="IE639" s="10"/>
      <c r="IF639" s="10"/>
      <c r="IG639" s="10"/>
      <c r="IH639" s="10"/>
      <c r="II639" s="10"/>
      <c r="IJ639" s="10"/>
      <c r="IK639" s="10"/>
      <c r="IL639" s="10"/>
    </row>
    <row r="640" spans="1:246" ht="15.75" x14ac:dyDescent="0.25">
      <c r="A640" s="28"/>
      <c r="B640" s="16"/>
      <c r="C640" s="43"/>
      <c r="D640" s="69"/>
      <c r="E640" s="31"/>
      <c r="F640" s="41"/>
      <c r="G640" s="41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10"/>
      <c r="BV640" s="10"/>
      <c r="BW640" s="10"/>
      <c r="BX640" s="10"/>
      <c r="BY640" s="10"/>
      <c r="BZ640" s="10"/>
      <c r="CA640" s="10"/>
      <c r="CB640" s="10"/>
      <c r="CC640" s="10"/>
      <c r="CD640" s="10"/>
      <c r="CE640" s="10"/>
      <c r="CF640" s="10"/>
      <c r="CG640" s="10"/>
      <c r="CH640" s="10"/>
      <c r="CI640" s="10"/>
      <c r="CJ640" s="10"/>
      <c r="CK640" s="10"/>
      <c r="CL640" s="10"/>
      <c r="CM640" s="10"/>
      <c r="CN640" s="10"/>
      <c r="CO640" s="10"/>
      <c r="CP640" s="10"/>
      <c r="CQ640" s="10"/>
      <c r="CR640" s="10"/>
      <c r="CS640" s="10"/>
      <c r="CT640" s="10"/>
      <c r="CU640" s="10"/>
      <c r="CV640" s="10"/>
      <c r="CW640" s="10"/>
      <c r="CX640" s="10"/>
      <c r="CY640" s="10"/>
      <c r="CZ640" s="10"/>
      <c r="DA640" s="10"/>
      <c r="DB640" s="10"/>
      <c r="DC640" s="10"/>
      <c r="DD640" s="10"/>
      <c r="DE640" s="10"/>
      <c r="DF640" s="10"/>
      <c r="DG640" s="10"/>
      <c r="DH640" s="10"/>
      <c r="DI640" s="10"/>
      <c r="DJ640" s="10"/>
      <c r="DK640" s="10"/>
      <c r="DL640" s="10"/>
      <c r="DM640" s="10"/>
      <c r="DN640" s="10"/>
      <c r="DO640" s="10"/>
      <c r="DP640" s="10"/>
      <c r="DQ640" s="10"/>
      <c r="DR640" s="10"/>
      <c r="DS640" s="10"/>
      <c r="DT640" s="10"/>
      <c r="DU640" s="10"/>
      <c r="DV640" s="10"/>
      <c r="DW640" s="10"/>
      <c r="DX640" s="10"/>
      <c r="DY640" s="10"/>
      <c r="DZ640" s="10"/>
      <c r="EA640" s="10"/>
      <c r="EB640" s="10"/>
      <c r="EC640" s="10"/>
      <c r="ED640" s="10"/>
      <c r="EE640" s="10"/>
      <c r="EF640" s="10"/>
      <c r="EG640" s="10"/>
      <c r="EH640" s="10"/>
      <c r="EI640" s="10"/>
      <c r="EJ640" s="10"/>
      <c r="EK640" s="10"/>
      <c r="EL640" s="10"/>
      <c r="EM640" s="10"/>
      <c r="EN640" s="10"/>
      <c r="EO640" s="10"/>
      <c r="EP640" s="10"/>
      <c r="EQ640" s="10"/>
      <c r="ER640" s="10"/>
      <c r="ES640" s="10"/>
      <c r="ET640" s="10"/>
      <c r="EU640" s="10"/>
      <c r="EV640" s="10"/>
      <c r="EW640" s="10"/>
      <c r="EX640" s="10"/>
      <c r="EY640" s="10"/>
      <c r="EZ640" s="10"/>
      <c r="FA640" s="10"/>
      <c r="FB640" s="10"/>
      <c r="FC640" s="10"/>
      <c r="FD640" s="10"/>
      <c r="FE640" s="10"/>
      <c r="FF640" s="10"/>
      <c r="FG640" s="10"/>
      <c r="FH640" s="10"/>
      <c r="FI640" s="10"/>
      <c r="FJ640" s="10"/>
      <c r="FK640" s="10"/>
      <c r="FL640" s="10"/>
      <c r="FM640" s="10"/>
      <c r="FN640" s="10"/>
      <c r="FO640" s="10"/>
      <c r="FP640" s="10"/>
      <c r="FQ640" s="10"/>
      <c r="FR640" s="10"/>
      <c r="FS640" s="10"/>
      <c r="FT640" s="10"/>
      <c r="FU640" s="10"/>
      <c r="FV640" s="10"/>
      <c r="FW640" s="10"/>
      <c r="FX640" s="10"/>
      <c r="FY640" s="10"/>
      <c r="FZ640" s="10"/>
      <c r="GA640" s="10"/>
      <c r="GB640" s="10"/>
      <c r="GC640" s="10"/>
      <c r="GD640" s="10"/>
      <c r="GE640" s="10"/>
      <c r="GF640" s="10"/>
      <c r="GG640" s="10"/>
      <c r="GH640" s="10"/>
      <c r="GI640" s="10"/>
      <c r="GJ640" s="10"/>
      <c r="GK640" s="10"/>
      <c r="GL640" s="10"/>
      <c r="GM640" s="10"/>
      <c r="GN640" s="10"/>
      <c r="GO640" s="10"/>
      <c r="GP640" s="10"/>
      <c r="GQ640" s="10"/>
      <c r="GR640" s="10"/>
      <c r="GS640" s="10"/>
      <c r="GT640" s="10"/>
      <c r="GU640" s="10"/>
      <c r="GV640" s="10"/>
      <c r="GW640" s="10"/>
      <c r="GX640" s="10"/>
      <c r="GY640" s="10"/>
      <c r="GZ640" s="10"/>
      <c r="HA640" s="10"/>
      <c r="HB640" s="10"/>
      <c r="HC640" s="10"/>
      <c r="HD640" s="10"/>
      <c r="HE640" s="10"/>
      <c r="HF640" s="10"/>
      <c r="HG640" s="10"/>
      <c r="HH640" s="10"/>
      <c r="HI640" s="10"/>
      <c r="HJ640" s="10"/>
      <c r="HK640" s="10"/>
      <c r="HL640" s="10"/>
      <c r="HM640" s="10"/>
      <c r="HN640" s="10"/>
      <c r="HO640" s="10"/>
      <c r="HP640" s="10"/>
      <c r="HQ640" s="10"/>
      <c r="HR640" s="10"/>
      <c r="HS640" s="10"/>
      <c r="HT640" s="10"/>
      <c r="HU640" s="10"/>
      <c r="HV640" s="10"/>
      <c r="HW640" s="10"/>
      <c r="HX640" s="10"/>
      <c r="HY640" s="10"/>
      <c r="HZ640" s="10"/>
      <c r="IA640" s="10"/>
      <c r="IB640" s="10"/>
      <c r="IC640" s="10"/>
      <c r="ID640" s="10"/>
      <c r="IE640" s="10"/>
      <c r="IF640" s="10"/>
      <c r="IG640" s="10"/>
      <c r="IH640" s="10"/>
      <c r="II640" s="10"/>
      <c r="IJ640" s="10"/>
      <c r="IK640" s="10"/>
      <c r="IL640" s="10"/>
    </row>
    <row r="641" spans="1:246" ht="15.75" x14ac:dyDescent="0.25">
      <c r="A641" s="28"/>
      <c r="B641" s="16"/>
      <c r="C641" s="43"/>
      <c r="D641" s="69"/>
      <c r="E641" s="31"/>
      <c r="F641" s="41"/>
      <c r="G641" s="41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10"/>
      <c r="BR641" s="10"/>
      <c r="BS641" s="10"/>
      <c r="BT641" s="10"/>
      <c r="BU641" s="10"/>
      <c r="BV641" s="10"/>
      <c r="BW641" s="10"/>
      <c r="BX641" s="10"/>
      <c r="BY641" s="10"/>
      <c r="BZ641" s="10"/>
      <c r="CA641" s="10"/>
      <c r="CB641" s="10"/>
      <c r="CC641" s="10"/>
      <c r="CD641" s="10"/>
      <c r="CE641" s="10"/>
      <c r="CF641" s="10"/>
      <c r="CG641" s="10"/>
      <c r="CH641" s="10"/>
      <c r="CI641" s="10"/>
      <c r="CJ641" s="10"/>
      <c r="CK641" s="10"/>
      <c r="CL641" s="10"/>
      <c r="CM641" s="10"/>
      <c r="CN641" s="10"/>
      <c r="CO641" s="10"/>
      <c r="CP641" s="10"/>
      <c r="CQ641" s="10"/>
      <c r="CR641" s="10"/>
      <c r="CS641" s="10"/>
      <c r="CT641" s="10"/>
      <c r="CU641" s="10"/>
      <c r="CV641" s="10"/>
      <c r="CW641" s="10"/>
      <c r="CX641" s="10"/>
      <c r="CY641" s="10"/>
      <c r="CZ641" s="10"/>
      <c r="DA641" s="10"/>
      <c r="DB641" s="10"/>
      <c r="DC641" s="10"/>
      <c r="DD641" s="10"/>
      <c r="DE641" s="10"/>
      <c r="DF641" s="10"/>
      <c r="DG641" s="10"/>
      <c r="DH641" s="10"/>
      <c r="DI641" s="10"/>
      <c r="DJ641" s="10"/>
      <c r="DK641" s="10"/>
      <c r="DL641" s="10"/>
      <c r="DM641" s="10"/>
      <c r="DN641" s="10"/>
      <c r="DO641" s="10"/>
      <c r="DP641" s="10"/>
      <c r="DQ641" s="10"/>
      <c r="DR641" s="10"/>
      <c r="DS641" s="10"/>
      <c r="DT641" s="10"/>
      <c r="DU641" s="10"/>
      <c r="DV641" s="10"/>
      <c r="DW641" s="10"/>
      <c r="DX641" s="10"/>
      <c r="DY641" s="10"/>
      <c r="DZ641" s="10"/>
      <c r="EA641" s="10"/>
      <c r="EB641" s="10"/>
      <c r="EC641" s="10"/>
      <c r="ED641" s="10"/>
      <c r="EE641" s="10"/>
      <c r="EF641" s="10"/>
      <c r="EG641" s="10"/>
      <c r="EH641" s="10"/>
      <c r="EI641" s="10"/>
      <c r="EJ641" s="10"/>
      <c r="EK641" s="10"/>
      <c r="EL641" s="10"/>
      <c r="EM641" s="10"/>
      <c r="EN641" s="10"/>
      <c r="EO641" s="10"/>
      <c r="EP641" s="10"/>
      <c r="EQ641" s="10"/>
      <c r="ER641" s="10"/>
      <c r="ES641" s="10"/>
      <c r="ET641" s="10"/>
      <c r="EU641" s="10"/>
      <c r="EV641" s="10"/>
      <c r="EW641" s="10"/>
      <c r="EX641" s="10"/>
      <c r="EY641" s="10"/>
      <c r="EZ641" s="10"/>
      <c r="FA641" s="10"/>
      <c r="FB641" s="10"/>
      <c r="FC641" s="10"/>
      <c r="FD641" s="10"/>
      <c r="FE641" s="10"/>
      <c r="FF641" s="10"/>
      <c r="FG641" s="10"/>
      <c r="FH641" s="10"/>
      <c r="FI641" s="10"/>
      <c r="FJ641" s="10"/>
      <c r="FK641" s="10"/>
      <c r="FL641" s="10"/>
      <c r="FM641" s="10"/>
      <c r="FN641" s="10"/>
      <c r="FO641" s="10"/>
      <c r="FP641" s="10"/>
      <c r="FQ641" s="10"/>
      <c r="FR641" s="10"/>
      <c r="FS641" s="10"/>
      <c r="FT641" s="10"/>
      <c r="FU641" s="10"/>
      <c r="FV641" s="10"/>
      <c r="FW641" s="10"/>
      <c r="FX641" s="10"/>
      <c r="FY641" s="10"/>
      <c r="FZ641" s="10"/>
      <c r="GA641" s="10"/>
      <c r="GB641" s="10"/>
      <c r="GC641" s="10"/>
      <c r="GD641" s="10"/>
      <c r="GE641" s="10"/>
      <c r="GF641" s="10"/>
      <c r="GG641" s="10"/>
      <c r="GH641" s="10"/>
      <c r="GI641" s="10"/>
      <c r="GJ641" s="10"/>
      <c r="GK641" s="10"/>
      <c r="GL641" s="10"/>
      <c r="GM641" s="10"/>
      <c r="GN641" s="10"/>
      <c r="GO641" s="10"/>
      <c r="GP641" s="10"/>
      <c r="GQ641" s="10"/>
      <c r="GR641" s="10"/>
      <c r="GS641" s="10"/>
      <c r="GT641" s="10"/>
      <c r="GU641" s="10"/>
      <c r="GV641" s="10"/>
      <c r="GW641" s="10"/>
      <c r="GX641" s="10"/>
      <c r="GY641" s="10"/>
      <c r="GZ641" s="10"/>
      <c r="HA641" s="10"/>
      <c r="HB641" s="10"/>
      <c r="HC641" s="10"/>
      <c r="HD641" s="10"/>
      <c r="HE641" s="10"/>
      <c r="HF641" s="10"/>
      <c r="HG641" s="10"/>
      <c r="HH641" s="10"/>
      <c r="HI641" s="10"/>
      <c r="HJ641" s="10"/>
      <c r="HK641" s="10"/>
      <c r="HL641" s="10"/>
      <c r="HM641" s="10"/>
      <c r="HN641" s="10"/>
      <c r="HO641" s="10"/>
      <c r="HP641" s="10"/>
      <c r="HQ641" s="10"/>
      <c r="HR641" s="10"/>
      <c r="HS641" s="10"/>
      <c r="HT641" s="10"/>
      <c r="HU641" s="10"/>
      <c r="HV641" s="10"/>
      <c r="HW641" s="10"/>
      <c r="HX641" s="10"/>
      <c r="HY641" s="10"/>
      <c r="HZ641" s="10"/>
      <c r="IA641" s="10"/>
      <c r="IB641" s="10"/>
      <c r="IC641" s="10"/>
      <c r="ID641" s="10"/>
      <c r="IE641" s="10"/>
      <c r="IF641" s="10"/>
      <c r="IG641" s="10"/>
      <c r="IH641" s="10"/>
      <c r="II641" s="10"/>
      <c r="IJ641" s="10"/>
      <c r="IK641" s="10"/>
      <c r="IL641" s="10"/>
    </row>
    <row r="642" spans="1:246" ht="15.75" x14ac:dyDescent="0.25">
      <c r="A642" s="28"/>
      <c r="B642" s="16"/>
      <c r="C642" s="43"/>
      <c r="D642" s="69"/>
      <c r="E642" s="31"/>
      <c r="F642" s="41"/>
      <c r="G642" s="41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10"/>
      <c r="BV642" s="10"/>
      <c r="BW642" s="10"/>
      <c r="BX642" s="10"/>
      <c r="BY642" s="10"/>
      <c r="BZ642" s="10"/>
      <c r="CA642" s="10"/>
      <c r="CB642" s="10"/>
      <c r="CC642" s="10"/>
      <c r="CD642" s="10"/>
      <c r="CE642" s="10"/>
      <c r="CF642" s="10"/>
      <c r="CG642" s="10"/>
      <c r="CH642" s="10"/>
      <c r="CI642" s="10"/>
      <c r="CJ642" s="10"/>
      <c r="CK642" s="10"/>
      <c r="CL642" s="10"/>
      <c r="CM642" s="10"/>
      <c r="CN642" s="10"/>
      <c r="CO642" s="10"/>
      <c r="CP642" s="10"/>
      <c r="CQ642" s="10"/>
      <c r="CR642" s="10"/>
      <c r="CS642" s="10"/>
      <c r="CT642" s="10"/>
      <c r="CU642" s="10"/>
      <c r="CV642" s="10"/>
      <c r="CW642" s="10"/>
      <c r="CX642" s="10"/>
      <c r="CY642" s="10"/>
      <c r="CZ642" s="10"/>
      <c r="DA642" s="10"/>
      <c r="DB642" s="10"/>
      <c r="DC642" s="10"/>
      <c r="DD642" s="10"/>
      <c r="DE642" s="10"/>
      <c r="DF642" s="10"/>
      <c r="DG642" s="10"/>
      <c r="DH642" s="10"/>
      <c r="DI642" s="10"/>
      <c r="DJ642" s="10"/>
      <c r="DK642" s="10"/>
      <c r="DL642" s="10"/>
      <c r="DM642" s="10"/>
      <c r="DN642" s="10"/>
      <c r="DO642" s="10"/>
      <c r="DP642" s="10"/>
      <c r="DQ642" s="10"/>
      <c r="DR642" s="10"/>
      <c r="DS642" s="10"/>
      <c r="DT642" s="10"/>
      <c r="DU642" s="10"/>
      <c r="DV642" s="10"/>
      <c r="DW642" s="10"/>
      <c r="DX642" s="10"/>
      <c r="DY642" s="10"/>
      <c r="DZ642" s="10"/>
      <c r="EA642" s="10"/>
      <c r="EB642" s="10"/>
      <c r="EC642" s="10"/>
      <c r="ED642" s="10"/>
      <c r="EE642" s="10"/>
      <c r="EF642" s="10"/>
      <c r="EG642" s="10"/>
      <c r="EH642" s="10"/>
      <c r="EI642" s="10"/>
      <c r="EJ642" s="10"/>
      <c r="EK642" s="10"/>
      <c r="EL642" s="10"/>
      <c r="EM642" s="10"/>
      <c r="EN642" s="10"/>
      <c r="EO642" s="10"/>
      <c r="EP642" s="10"/>
      <c r="EQ642" s="10"/>
      <c r="ER642" s="10"/>
      <c r="ES642" s="10"/>
      <c r="ET642" s="10"/>
      <c r="EU642" s="10"/>
      <c r="EV642" s="10"/>
      <c r="EW642" s="10"/>
      <c r="EX642" s="10"/>
      <c r="EY642" s="10"/>
      <c r="EZ642" s="10"/>
      <c r="FA642" s="10"/>
      <c r="FB642" s="10"/>
      <c r="FC642" s="10"/>
      <c r="FD642" s="10"/>
      <c r="FE642" s="10"/>
      <c r="FF642" s="10"/>
      <c r="FG642" s="10"/>
      <c r="FH642" s="10"/>
      <c r="FI642" s="10"/>
      <c r="FJ642" s="10"/>
      <c r="FK642" s="10"/>
      <c r="FL642" s="10"/>
      <c r="FM642" s="10"/>
      <c r="FN642" s="10"/>
      <c r="FO642" s="10"/>
      <c r="FP642" s="10"/>
      <c r="FQ642" s="10"/>
      <c r="FR642" s="10"/>
      <c r="FS642" s="10"/>
      <c r="FT642" s="10"/>
      <c r="FU642" s="10"/>
      <c r="FV642" s="10"/>
      <c r="FW642" s="10"/>
      <c r="FX642" s="10"/>
      <c r="FY642" s="10"/>
      <c r="FZ642" s="10"/>
      <c r="GA642" s="10"/>
      <c r="GB642" s="10"/>
      <c r="GC642" s="10"/>
      <c r="GD642" s="10"/>
      <c r="GE642" s="10"/>
      <c r="GF642" s="10"/>
      <c r="GG642" s="10"/>
      <c r="GH642" s="10"/>
      <c r="GI642" s="10"/>
      <c r="GJ642" s="10"/>
      <c r="GK642" s="10"/>
      <c r="GL642" s="10"/>
      <c r="GM642" s="10"/>
      <c r="GN642" s="10"/>
      <c r="GO642" s="10"/>
      <c r="GP642" s="10"/>
      <c r="GQ642" s="10"/>
      <c r="GR642" s="10"/>
      <c r="GS642" s="10"/>
      <c r="GT642" s="10"/>
      <c r="GU642" s="10"/>
      <c r="GV642" s="10"/>
      <c r="GW642" s="10"/>
      <c r="GX642" s="10"/>
      <c r="GY642" s="10"/>
      <c r="GZ642" s="10"/>
      <c r="HA642" s="10"/>
      <c r="HB642" s="10"/>
      <c r="HC642" s="10"/>
      <c r="HD642" s="10"/>
      <c r="HE642" s="10"/>
      <c r="HF642" s="10"/>
      <c r="HG642" s="10"/>
      <c r="HH642" s="10"/>
      <c r="HI642" s="10"/>
      <c r="HJ642" s="10"/>
      <c r="HK642" s="10"/>
      <c r="HL642" s="10"/>
      <c r="HM642" s="10"/>
      <c r="HN642" s="10"/>
      <c r="HO642" s="10"/>
      <c r="HP642" s="10"/>
      <c r="HQ642" s="10"/>
      <c r="HR642" s="10"/>
      <c r="HS642" s="10"/>
      <c r="HT642" s="10"/>
      <c r="HU642" s="10"/>
      <c r="HV642" s="10"/>
      <c r="HW642" s="10"/>
      <c r="HX642" s="10"/>
      <c r="HY642" s="10"/>
      <c r="HZ642" s="10"/>
      <c r="IA642" s="10"/>
      <c r="IB642" s="10"/>
      <c r="IC642" s="10"/>
      <c r="ID642" s="10"/>
      <c r="IE642" s="10"/>
      <c r="IF642" s="10"/>
      <c r="IG642" s="10"/>
      <c r="IH642" s="10"/>
      <c r="II642" s="10"/>
      <c r="IJ642" s="10"/>
      <c r="IK642" s="10"/>
      <c r="IL642" s="10"/>
    </row>
    <row r="643" spans="1:246" ht="15.75" x14ac:dyDescent="0.25">
      <c r="A643" s="28"/>
      <c r="B643" s="16"/>
      <c r="C643" s="43"/>
      <c r="D643" s="69"/>
      <c r="E643" s="31"/>
      <c r="F643" s="41"/>
      <c r="G643" s="41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10"/>
      <c r="BV643" s="10"/>
      <c r="BW643" s="10"/>
      <c r="BX643" s="10"/>
      <c r="BY643" s="10"/>
      <c r="BZ643" s="10"/>
      <c r="CA643" s="10"/>
      <c r="CB643" s="10"/>
      <c r="CC643" s="10"/>
      <c r="CD643" s="10"/>
      <c r="CE643" s="10"/>
      <c r="CF643" s="10"/>
      <c r="CG643" s="10"/>
      <c r="CH643" s="10"/>
      <c r="CI643" s="10"/>
      <c r="CJ643" s="10"/>
      <c r="CK643" s="10"/>
      <c r="CL643" s="10"/>
      <c r="CM643" s="10"/>
      <c r="CN643" s="10"/>
      <c r="CO643" s="10"/>
      <c r="CP643" s="10"/>
      <c r="CQ643" s="10"/>
      <c r="CR643" s="10"/>
      <c r="CS643" s="10"/>
      <c r="CT643" s="10"/>
      <c r="CU643" s="10"/>
      <c r="CV643" s="10"/>
      <c r="CW643" s="10"/>
      <c r="CX643" s="10"/>
      <c r="CY643" s="10"/>
      <c r="CZ643" s="10"/>
      <c r="DA643" s="10"/>
      <c r="DB643" s="10"/>
      <c r="DC643" s="10"/>
      <c r="DD643" s="10"/>
      <c r="DE643" s="10"/>
      <c r="DF643" s="10"/>
      <c r="DG643" s="10"/>
      <c r="DH643" s="10"/>
      <c r="DI643" s="10"/>
      <c r="DJ643" s="10"/>
      <c r="DK643" s="10"/>
      <c r="DL643" s="10"/>
      <c r="DM643" s="10"/>
      <c r="DN643" s="10"/>
      <c r="DO643" s="10"/>
      <c r="DP643" s="10"/>
      <c r="DQ643" s="10"/>
      <c r="DR643" s="10"/>
      <c r="DS643" s="10"/>
      <c r="DT643" s="10"/>
      <c r="DU643" s="10"/>
      <c r="DV643" s="10"/>
      <c r="DW643" s="10"/>
      <c r="DX643" s="10"/>
      <c r="DY643" s="10"/>
      <c r="DZ643" s="10"/>
      <c r="EA643" s="10"/>
      <c r="EB643" s="10"/>
      <c r="EC643" s="10"/>
      <c r="ED643" s="10"/>
      <c r="EE643" s="10"/>
      <c r="EF643" s="10"/>
      <c r="EG643" s="10"/>
      <c r="EH643" s="10"/>
      <c r="EI643" s="10"/>
      <c r="EJ643" s="10"/>
      <c r="EK643" s="10"/>
      <c r="EL643" s="10"/>
      <c r="EM643" s="10"/>
      <c r="EN643" s="10"/>
      <c r="EO643" s="10"/>
      <c r="EP643" s="10"/>
      <c r="EQ643" s="10"/>
      <c r="ER643" s="10"/>
      <c r="ES643" s="10"/>
      <c r="ET643" s="10"/>
      <c r="EU643" s="10"/>
      <c r="EV643" s="10"/>
      <c r="EW643" s="10"/>
      <c r="EX643" s="10"/>
      <c r="EY643" s="10"/>
      <c r="EZ643" s="10"/>
      <c r="FA643" s="10"/>
      <c r="FB643" s="10"/>
      <c r="FC643" s="10"/>
      <c r="FD643" s="10"/>
      <c r="FE643" s="10"/>
      <c r="FF643" s="10"/>
      <c r="FG643" s="10"/>
      <c r="FH643" s="10"/>
      <c r="FI643" s="10"/>
      <c r="FJ643" s="10"/>
      <c r="FK643" s="10"/>
      <c r="FL643" s="10"/>
      <c r="FM643" s="10"/>
      <c r="FN643" s="10"/>
      <c r="FO643" s="10"/>
      <c r="FP643" s="10"/>
      <c r="FQ643" s="10"/>
      <c r="FR643" s="10"/>
      <c r="FS643" s="10"/>
      <c r="FT643" s="10"/>
      <c r="FU643" s="10"/>
      <c r="FV643" s="10"/>
      <c r="FW643" s="10"/>
      <c r="FX643" s="10"/>
      <c r="FY643" s="10"/>
      <c r="FZ643" s="10"/>
      <c r="GA643" s="10"/>
      <c r="GB643" s="10"/>
      <c r="GC643" s="10"/>
      <c r="GD643" s="10"/>
      <c r="GE643" s="10"/>
      <c r="GF643" s="10"/>
      <c r="GG643" s="10"/>
      <c r="GH643" s="10"/>
      <c r="GI643" s="10"/>
      <c r="GJ643" s="10"/>
      <c r="GK643" s="10"/>
      <c r="GL643" s="10"/>
      <c r="GM643" s="10"/>
      <c r="GN643" s="10"/>
      <c r="GO643" s="10"/>
      <c r="GP643" s="10"/>
      <c r="GQ643" s="10"/>
      <c r="GR643" s="10"/>
      <c r="GS643" s="10"/>
      <c r="GT643" s="10"/>
      <c r="GU643" s="10"/>
      <c r="GV643" s="10"/>
      <c r="GW643" s="10"/>
      <c r="GX643" s="10"/>
      <c r="GY643" s="10"/>
      <c r="GZ643" s="10"/>
      <c r="HA643" s="10"/>
      <c r="HB643" s="10"/>
      <c r="HC643" s="10"/>
      <c r="HD643" s="10"/>
      <c r="HE643" s="10"/>
      <c r="HF643" s="10"/>
      <c r="HG643" s="10"/>
      <c r="HH643" s="10"/>
      <c r="HI643" s="10"/>
      <c r="HJ643" s="10"/>
      <c r="HK643" s="10"/>
      <c r="HL643" s="10"/>
      <c r="HM643" s="10"/>
      <c r="HN643" s="10"/>
      <c r="HO643" s="10"/>
      <c r="HP643" s="10"/>
      <c r="HQ643" s="10"/>
      <c r="HR643" s="10"/>
      <c r="HS643" s="10"/>
      <c r="HT643" s="10"/>
      <c r="HU643" s="10"/>
      <c r="HV643" s="10"/>
      <c r="HW643" s="10"/>
      <c r="HX643" s="10"/>
      <c r="HY643" s="10"/>
      <c r="HZ643" s="10"/>
      <c r="IA643" s="10"/>
      <c r="IB643" s="10"/>
      <c r="IC643" s="10"/>
      <c r="ID643" s="10"/>
      <c r="IE643" s="10"/>
      <c r="IF643" s="10"/>
      <c r="IG643" s="10"/>
      <c r="IH643" s="10"/>
      <c r="II643" s="10"/>
      <c r="IJ643" s="10"/>
      <c r="IK643" s="10"/>
      <c r="IL643" s="10"/>
    </row>
    <row r="644" spans="1:246" ht="15.75" x14ac:dyDescent="0.25">
      <c r="A644" s="28"/>
      <c r="B644" s="16"/>
      <c r="C644" s="43"/>
      <c r="D644" s="69"/>
      <c r="E644" s="31"/>
      <c r="F644" s="41"/>
      <c r="G644" s="41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  <c r="CA644" s="10"/>
      <c r="CB644" s="10"/>
      <c r="CC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  <c r="CU644" s="10"/>
      <c r="CV644" s="10"/>
      <c r="CW644" s="10"/>
      <c r="CX644" s="10"/>
      <c r="CY644" s="10"/>
      <c r="CZ644" s="10"/>
      <c r="DA644" s="10"/>
      <c r="DB644" s="10"/>
      <c r="DC644" s="10"/>
      <c r="DD644" s="10"/>
      <c r="DE644" s="10"/>
      <c r="DF644" s="10"/>
      <c r="DG644" s="10"/>
      <c r="DH644" s="10"/>
      <c r="DI644" s="10"/>
      <c r="DJ644" s="10"/>
      <c r="DK644" s="10"/>
      <c r="DL644" s="10"/>
      <c r="DM644" s="10"/>
      <c r="DN644" s="10"/>
      <c r="DO644" s="10"/>
      <c r="DP644" s="10"/>
      <c r="DQ644" s="10"/>
      <c r="DR644" s="10"/>
      <c r="DS644" s="10"/>
      <c r="DT644" s="10"/>
      <c r="DU644" s="10"/>
      <c r="DV644" s="10"/>
      <c r="DW644" s="10"/>
      <c r="DX644" s="10"/>
      <c r="DY644" s="10"/>
      <c r="DZ644" s="10"/>
      <c r="EA644" s="10"/>
      <c r="EB644" s="10"/>
      <c r="EC644" s="10"/>
      <c r="ED644" s="10"/>
      <c r="EE644" s="10"/>
      <c r="EF644" s="10"/>
      <c r="EG644" s="10"/>
      <c r="EH644" s="10"/>
      <c r="EI644" s="10"/>
      <c r="EJ644" s="10"/>
      <c r="EK644" s="10"/>
      <c r="EL644" s="10"/>
      <c r="EM644" s="10"/>
      <c r="EN644" s="10"/>
      <c r="EO644" s="10"/>
      <c r="EP644" s="10"/>
      <c r="EQ644" s="10"/>
      <c r="ER644" s="10"/>
      <c r="ES644" s="10"/>
      <c r="ET644" s="10"/>
      <c r="EU644" s="10"/>
      <c r="EV644" s="10"/>
      <c r="EW644" s="10"/>
      <c r="EX644" s="10"/>
      <c r="EY644" s="10"/>
      <c r="EZ644" s="10"/>
      <c r="FA644" s="10"/>
      <c r="FB644" s="10"/>
      <c r="FC644" s="10"/>
      <c r="FD644" s="10"/>
      <c r="FE644" s="10"/>
      <c r="FF644" s="10"/>
      <c r="FG644" s="10"/>
      <c r="FH644" s="10"/>
      <c r="FI644" s="10"/>
      <c r="FJ644" s="10"/>
      <c r="FK644" s="10"/>
      <c r="FL644" s="10"/>
      <c r="FM644" s="10"/>
      <c r="FN644" s="10"/>
      <c r="FO644" s="10"/>
      <c r="FP644" s="10"/>
      <c r="FQ644" s="10"/>
      <c r="FR644" s="10"/>
      <c r="FS644" s="10"/>
      <c r="FT644" s="10"/>
      <c r="FU644" s="10"/>
      <c r="FV644" s="10"/>
      <c r="FW644" s="10"/>
      <c r="FX644" s="10"/>
      <c r="FY644" s="10"/>
      <c r="FZ644" s="10"/>
      <c r="GA644" s="10"/>
      <c r="GB644" s="10"/>
      <c r="GC644" s="10"/>
      <c r="GD644" s="10"/>
      <c r="GE644" s="10"/>
      <c r="GF644" s="10"/>
      <c r="GG644" s="10"/>
      <c r="GH644" s="10"/>
      <c r="GI644" s="10"/>
      <c r="GJ644" s="10"/>
      <c r="GK644" s="10"/>
      <c r="GL644" s="10"/>
      <c r="GM644" s="10"/>
      <c r="GN644" s="10"/>
      <c r="GO644" s="10"/>
      <c r="GP644" s="10"/>
      <c r="GQ644" s="10"/>
      <c r="GR644" s="10"/>
      <c r="GS644" s="10"/>
      <c r="GT644" s="10"/>
      <c r="GU644" s="10"/>
      <c r="GV644" s="10"/>
      <c r="GW644" s="10"/>
      <c r="GX644" s="10"/>
      <c r="GY644" s="10"/>
      <c r="GZ644" s="10"/>
      <c r="HA644" s="10"/>
      <c r="HB644" s="10"/>
      <c r="HC644" s="10"/>
      <c r="HD644" s="10"/>
      <c r="HE644" s="10"/>
      <c r="HF644" s="10"/>
      <c r="HG644" s="10"/>
      <c r="HH644" s="10"/>
      <c r="HI644" s="10"/>
      <c r="HJ644" s="10"/>
      <c r="HK644" s="10"/>
      <c r="HL644" s="10"/>
      <c r="HM644" s="10"/>
      <c r="HN644" s="10"/>
      <c r="HO644" s="10"/>
      <c r="HP644" s="10"/>
      <c r="HQ644" s="10"/>
      <c r="HR644" s="10"/>
      <c r="HS644" s="10"/>
      <c r="HT644" s="10"/>
      <c r="HU644" s="10"/>
      <c r="HV644" s="10"/>
      <c r="HW644" s="10"/>
      <c r="HX644" s="10"/>
      <c r="HY644" s="10"/>
      <c r="HZ644" s="10"/>
      <c r="IA644" s="10"/>
      <c r="IB644" s="10"/>
      <c r="IC644" s="10"/>
      <c r="ID644" s="10"/>
      <c r="IE644" s="10"/>
      <c r="IF644" s="10"/>
      <c r="IG644" s="10"/>
      <c r="IH644" s="10"/>
      <c r="II644" s="10"/>
      <c r="IJ644" s="10"/>
      <c r="IK644" s="10"/>
      <c r="IL644" s="10"/>
    </row>
    <row r="645" spans="1:246" ht="15.75" x14ac:dyDescent="0.25">
      <c r="A645" s="28"/>
      <c r="B645" s="16"/>
      <c r="C645" s="43"/>
      <c r="D645" s="69"/>
      <c r="E645" s="31"/>
      <c r="F645" s="41"/>
      <c r="G645" s="41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  <c r="BU645" s="10"/>
      <c r="BV645" s="10"/>
      <c r="BW645" s="10"/>
      <c r="BX645" s="10"/>
      <c r="BY645" s="10"/>
      <c r="BZ645" s="10"/>
      <c r="CA645" s="10"/>
      <c r="CB645" s="10"/>
      <c r="CC645" s="10"/>
      <c r="CD645" s="10"/>
      <c r="CE645" s="10"/>
      <c r="CF645" s="10"/>
      <c r="CG645" s="10"/>
      <c r="CH645" s="10"/>
      <c r="CI645" s="10"/>
      <c r="CJ645" s="10"/>
      <c r="CK645" s="10"/>
      <c r="CL645" s="10"/>
      <c r="CM645" s="10"/>
      <c r="CN645" s="10"/>
      <c r="CO645" s="10"/>
      <c r="CP645" s="10"/>
      <c r="CQ645" s="10"/>
      <c r="CR645" s="10"/>
      <c r="CS645" s="10"/>
      <c r="CT645" s="10"/>
      <c r="CU645" s="10"/>
      <c r="CV645" s="10"/>
      <c r="CW645" s="10"/>
      <c r="CX645" s="10"/>
      <c r="CY645" s="10"/>
      <c r="CZ645" s="10"/>
      <c r="DA645" s="10"/>
      <c r="DB645" s="10"/>
      <c r="DC645" s="10"/>
      <c r="DD645" s="10"/>
      <c r="DE645" s="10"/>
      <c r="DF645" s="10"/>
      <c r="DG645" s="10"/>
      <c r="DH645" s="10"/>
      <c r="DI645" s="10"/>
      <c r="DJ645" s="10"/>
      <c r="DK645" s="10"/>
      <c r="DL645" s="10"/>
      <c r="DM645" s="10"/>
      <c r="DN645" s="10"/>
      <c r="DO645" s="10"/>
      <c r="DP645" s="10"/>
      <c r="DQ645" s="10"/>
      <c r="DR645" s="10"/>
      <c r="DS645" s="10"/>
      <c r="DT645" s="10"/>
      <c r="DU645" s="10"/>
      <c r="DV645" s="10"/>
      <c r="DW645" s="10"/>
      <c r="DX645" s="10"/>
      <c r="DY645" s="10"/>
      <c r="DZ645" s="10"/>
      <c r="EA645" s="10"/>
      <c r="EB645" s="10"/>
      <c r="EC645" s="10"/>
      <c r="ED645" s="10"/>
      <c r="EE645" s="10"/>
      <c r="EF645" s="10"/>
      <c r="EG645" s="10"/>
      <c r="EH645" s="10"/>
      <c r="EI645" s="10"/>
      <c r="EJ645" s="10"/>
      <c r="EK645" s="10"/>
      <c r="EL645" s="10"/>
      <c r="EM645" s="10"/>
      <c r="EN645" s="10"/>
      <c r="EO645" s="10"/>
      <c r="EP645" s="10"/>
      <c r="EQ645" s="10"/>
      <c r="ER645" s="10"/>
      <c r="ES645" s="10"/>
      <c r="ET645" s="10"/>
      <c r="EU645" s="10"/>
      <c r="EV645" s="10"/>
      <c r="EW645" s="10"/>
      <c r="EX645" s="10"/>
      <c r="EY645" s="10"/>
      <c r="EZ645" s="10"/>
      <c r="FA645" s="10"/>
      <c r="FB645" s="10"/>
      <c r="FC645" s="10"/>
      <c r="FD645" s="10"/>
      <c r="FE645" s="10"/>
      <c r="FF645" s="10"/>
      <c r="FG645" s="10"/>
      <c r="FH645" s="10"/>
      <c r="FI645" s="10"/>
      <c r="FJ645" s="10"/>
      <c r="FK645" s="10"/>
      <c r="FL645" s="10"/>
      <c r="FM645" s="10"/>
      <c r="FN645" s="10"/>
      <c r="FO645" s="10"/>
      <c r="FP645" s="10"/>
      <c r="FQ645" s="10"/>
      <c r="FR645" s="10"/>
      <c r="FS645" s="10"/>
      <c r="FT645" s="10"/>
      <c r="FU645" s="10"/>
      <c r="FV645" s="10"/>
      <c r="FW645" s="10"/>
      <c r="FX645" s="10"/>
      <c r="FY645" s="10"/>
      <c r="FZ645" s="10"/>
      <c r="GA645" s="10"/>
      <c r="GB645" s="10"/>
      <c r="GC645" s="10"/>
      <c r="GD645" s="10"/>
      <c r="GE645" s="10"/>
      <c r="GF645" s="10"/>
      <c r="GG645" s="10"/>
      <c r="GH645" s="10"/>
      <c r="GI645" s="10"/>
      <c r="GJ645" s="10"/>
      <c r="GK645" s="10"/>
      <c r="GL645" s="10"/>
      <c r="GM645" s="10"/>
      <c r="GN645" s="10"/>
      <c r="GO645" s="10"/>
      <c r="GP645" s="10"/>
      <c r="GQ645" s="10"/>
      <c r="GR645" s="10"/>
      <c r="GS645" s="10"/>
      <c r="GT645" s="10"/>
      <c r="GU645" s="10"/>
      <c r="GV645" s="10"/>
      <c r="GW645" s="10"/>
      <c r="GX645" s="10"/>
      <c r="GY645" s="10"/>
      <c r="GZ645" s="10"/>
      <c r="HA645" s="10"/>
      <c r="HB645" s="10"/>
      <c r="HC645" s="10"/>
      <c r="HD645" s="10"/>
      <c r="HE645" s="10"/>
      <c r="HF645" s="10"/>
      <c r="HG645" s="10"/>
      <c r="HH645" s="10"/>
      <c r="HI645" s="10"/>
      <c r="HJ645" s="10"/>
      <c r="HK645" s="10"/>
      <c r="HL645" s="10"/>
      <c r="HM645" s="10"/>
      <c r="HN645" s="10"/>
      <c r="HO645" s="10"/>
      <c r="HP645" s="10"/>
      <c r="HQ645" s="10"/>
      <c r="HR645" s="10"/>
      <c r="HS645" s="10"/>
      <c r="HT645" s="10"/>
      <c r="HU645" s="10"/>
      <c r="HV645" s="10"/>
      <c r="HW645" s="10"/>
      <c r="HX645" s="10"/>
      <c r="HY645" s="10"/>
      <c r="HZ645" s="10"/>
      <c r="IA645" s="10"/>
      <c r="IB645" s="10"/>
      <c r="IC645" s="10"/>
      <c r="ID645" s="10"/>
      <c r="IE645" s="10"/>
      <c r="IF645" s="10"/>
      <c r="IG645" s="10"/>
      <c r="IH645" s="10"/>
      <c r="II645" s="10"/>
      <c r="IJ645" s="10"/>
      <c r="IK645" s="10"/>
      <c r="IL645" s="10"/>
    </row>
    <row r="646" spans="1:246" ht="15.75" x14ac:dyDescent="0.25">
      <c r="A646" s="28"/>
      <c r="B646" s="16"/>
      <c r="C646" s="43"/>
      <c r="D646" s="69"/>
      <c r="E646" s="31"/>
      <c r="F646" s="41"/>
      <c r="G646" s="41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  <c r="BU646" s="10"/>
      <c r="BV646" s="10"/>
      <c r="BW646" s="10"/>
      <c r="BX646" s="10"/>
      <c r="BY646" s="10"/>
      <c r="BZ646" s="10"/>
      <c r="CA646" s="10"/>
      <c r="CB646" s="10"/>
      <c r="CC646" s="10"/>
      <c r="CD646" s="10"/>
      <c r="CE646" s="10"/>
      <c r="CF646" s="10"/>
      <c r="CG646" s="10"/>
      <c r="CH646" s="10"/>
      <c r="CI646" s="10"/>
      <c r="CJ646" s="10"/>
      <c r="CK646" s="10"/>
      <c r="CL646" s="10"/>
      <c r="CM646" s="10"/>
      <c r="CN646" s="10"/>
      <c r="CO646" s="10"/>
      <c r="CP646" s="10"/>
      <c r="CQ646" s="10"/>
      <c r="CR646" s="10"/>
      <c r="CS646" s="10"/>
      <c r="CT646" s="10"/>
      <c r="CU646" s="10"/>
      <c r="CV646" s="10"/>
      <c r="CW646" s="10"/>
      <c r="CX646" s="10"/>
      <c r="CY646" s="10"/>
      <c r="CZ646" s="10"/>
      <c r="DA646" s="10"/>
      <c r="DB646" s="10"/>
      <c r="DC646" s="10"/>
      <c r="DD646" s="10"/>
      <c r="DE646" s="10"/>
      <c r="DF646" s="10"/>
      <c r="DG646" s="10"/>
      <c r="DH646" s="10"/>
      <c r="DI646" s="10"/>
      <c r="DJ646" s="10"/>
      <c r="DK646" s="10"/>
      <c r="DL646" s="10"/>
      <c r="DM646" s="10"/>
      <c r="DN646" s="10"/>
      <c r="DO646" s="10"/>
      <c r="DP646" s="10"/>
      <c r="DQ646" s="10"/>
      <c r="DR646" s="10"/>
      <c r="DS646" s="10"/>
      <c r="DT646" s="10"/>
      <c r="DU646" s="10"/>
      <c r="DV646" s="10"/>
      <c r="DW646" s="10"/>
      <c r="DX646" s="10"/>
      <c r="DY646" s="10"/>
      <c r="DZ646" s="10"/>
      <c r="EA646" s="10"/>
      <c r="EB646" s="10"/>
      <c r="EC646" s="10"/>
      <c r="ED646" s="10"/>
      <c r="EE646" s="10"/>
      <c r="EF646" s="10"/>
      <c r="EG646" s="10"/>
      <c r="EH646" s="10"/>
      <c r="EI646" s="10"/>
      <c r="EJ646" s="10"/>
      <c r="EK646" s="10"/>
      <c r="EL646" s="10"/>
      <c r="EM646" s="10"/>
      <c r="EN646" s="10"/>
      <c r="EO646" s="10"/>
      <c r="EP646" s="10"/>
      <c r="EQ646" s="10"/>
      <c r="ER646" s="10"/>
      <c r="ES646" s="10"/>
      <c r="ET646" s="10"/>
      <c r="EU646" s="10"/>
      <c r="EV646" s="10"/>
      <c r="EW646" s="10"/>
      <c r="EX646" s="10"/>
      <c r="EY646" s="10"/>
      <c r="EZ646" s="10"/>
      <c r="FA646" s="10"/>
      <c r="FB646" s="10"/>
      <c r="FC646" s="10"/>
      <c r="FD646" s="10"/>
      <c r="FE646" s="10"/>
      <c r="FF646" s="10"/>
      <c r="FG646" s="10"/>
      <c r="FH646" s="10"/>
      <c r="FI646" s="10"/>
      <c r="FJ646" s="10"/>
      <c r="FK646" s="10"/>
      <c r="FL646" s="10"/>
      <c r="FM646" s="10"/>
      <c r="FN646" s="10"/>
      <c r="FO646" s="10"/>
      <c r="FP646" s="10"/>
      <c r="FQ646" s="10"/>
      <c r="FR646" s="10"/>
      <c r="FS646" s="10"/>
      <c r="FT646" s="10"/>
      <c r="FU646" s="10"/>
      <c r="FV646" s="10"/>
      <c r="FW646" s="10"/>
      <c r="FX646" s="10"/>
      <c r="FY646" s="10"/>
      <c r="FZ646" s="10"/>
      <c r="GA646" s="10"/>
      <c r="GB646" s="10"/>
      <c r="GC646" s="10"/>
      <c r="GD646" s="10"/>
      <c r="GE646" s="10"/>
      <c r="GF646" s="10"/>
      <c r="GG646" s="10"/>
      <c r="GH646" s="10"/>
      <c r="GI646" s="10"/>
      <c r="GJ646" s="10"/>
      <c r="GK646" s="10"/>
      <c r="GL646" s="10"/>
      <c r="GM646" s="10"/>
      <c r="GN646" s="10"/>
      <c r="GO646" s="10"/>
      <c r="GP646" s="10"/>
      <c r="GQ646" s="10"/>
      <c r="GR646" s="10"/>
      <c r="GS646" s="10"/>
      <c r="GT646" s="10"/>
      <c r="GU646" s="10"/>
      <c r="GV646" s="10"/>
      <c r="GW646" s="10"/>
      <c r="GX646" s="10"/>
      <c r="GY646" s="10"/>
      <c r="GZ646" s="10"/>
      <c r="HA646" s="10"/>
      <c r="HB646" s="10"/>
      <c r="HC646" s="10"/>
      <c r="HD646" s="10"/>
      <c r="HE646" s="10"/>
      <c r="HF646" s="10"/>
      <c r="HG646" s="10"/>
      <c r="HH646" s="10"/>
      <c r="HI646" s="10"/>
      <c r="HJ646" s="10"/>
      <c r="HK646" s="10"/>
      <c r="HL646" s="10"/>
      <c r="HM646" s="10"/>
      <c r="HN646" s="10"/>
      <c r="HO646" s="10"/>
      <c r="HP646" s="10"/>
      <c r="HQ646" s="10"/>
      <c r="HR646" s="10"/>
      <c r="HS646" s="10"/>
      <c r="HT646" s="10"/>
      <c r="HU646" s="10"/>
      <c r="HV646" s="10"/>
      <c r="HW646" s="10"/>
      <c r="HX646" s="10"/>
      <c r="HY646" s="10"/>
      <c r="HZ646" s="10"/>
      <c r="IA646" s="10"/>
      <c r="IB646" s="10"/>
      <c r="IC646" s="10"/>
      <c r="ID646" s="10"/>
      <c r="IE646" s="10"/>
      <c r="IF646" s="10"/>
      <c r="IG646" s="10"/>
      <c r="IH646" s="10"/>
      <c r="II646" s="10"/>
      <c r="IJ646" s="10"/>
      <c r="IK646" s="10"/>
      <c r="IL646" s="10"/>
    </row>
    <row r="647" spans="1:246" ht="15.75" x14ac:dyDescent="0.25">
      <c r="A647" s="28"/>
      <c r="B647" s="16"/>
      <c r="C647" s="43"/>
      <c r="D647" s="69"/>
      <c r="E647" s="31"/>
      <c r="F647" s="41"/>
      <c r="G647" s="41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10"/>
      <c r="BR647" s="10"/>
      <c r="BS647" s="10"/>
      <c r="BT647" s="10"/>
      <c r="BU647" s="10"/>
      <c r="BV647" s="10"/>
      <c r="BW647" s="10"/>
      <c r="BX647" s="10"/>
      <c r="BY647" s="10"/>
      <c r="BZ647" s="10"/>
      <c r="CA647" s="10"/>
      <c r="CB647" s="10"/>
      <c r="CC647" s="10"/>
      <c r="CD647" s="10"/>
      <c r="CE647" s="10"/>
      <c r="CF647" s="10"/>
      <c r="CG647" s="10"/>
      <c r="CH647" s="10"/>
      <c r="CI647" s="10"/>
      <c r="CJ647" s="10"/>
      <c r="CK647" s="10"/>
      <c r="CL647" s="10"/>
      <c r="CM647" s="10"/>
      <c r="CN647" s="10"/>
      <c r="CO647" s="10"/>
      <c r="CP647" s="10"/>
      <c r="CQ647" s="10"/>
      <c r="CR647" s="10"/>
      <c r="CS647" s="10"/>
      <c r="CT647" s="10"/>
      <c r="CU647" s="10"/>
      <c r="CV647" s="10"/>
      <c r="CW647" s="10"/>
      <c r="CX647" s="10"/>
      <c r="CY647" s="10"/>
      <c r="CZ647" s="10"/>
      <c r="DA647" s="10"/>
      <c r="DB647" s="10"/>
      <c r="DC647" s="10"/>
      <c r="DD647" s="10"/>
      <c r="DE647" s="10"/>
      <c r="DF647" s="10"/>
      <c r="DG647" s="10"/>
      <c r="DH647" s="10"/>
      <c r="DI647" s="10"/>
      <c r="DJ647" s="10"/>
      <c r="DK647" s="10"/>
      <c r="DL647" s="10"/>
      <c r="DM647" s="10"/>
      <c r="DN647" s="10"/>
      <c r="DO647" s="10"/>
      <c r="DP647" s="10"/>
      <c r="DQ647" s="10"/>
      <c r="DR647" s="10"/>
      <c r="DS647" s="10"/>
      <c r="DT647" s="10"/>
      <c r="DU647" s="10"/>
      <c r="DV647" s="10"/>
      <c r="DW647" s="10"/>
      <c r="DX647" s="10"/>
      <c r="DY647" s="10"/>
      <c r="DZ647" s="10"/>
      <c r="EA647" s="10"/>
      <c r="EB647" s="10"/>
      <c r="EC647" s="10"/>
      <c r="ED647" s="10"/>
      <c r="EE647" s="10"/>
      <c r="EF647" s="10"/>
      <c r="EG647" s="10"/>
      <c r="EH647" s="10"/>
      <c r="EI647" s="10"/>
      <c r="EJ647" s="10"/>
      <c r="EK647" s="10"/>
      <c r="EL647" s="10"/>
      <c r="EM647" s="10"/>
      <c r="EN647" s="10"/>
      <c r="EO647" s="10"/>
      <c r="EP647" s="10"/>
      <c r="EQ647" s="10"/>
      <c r="ER647" s="10"/>
      <c r="ES647" s="10"/>
      <c r="ET647" s="10"/>
      <c r="EU647" s="10"/>
      <c r="EV647" s="10"/>
      <c r="EW647" s="10"/>
      <c r="EX647" s="10"/>
      <c r="EY647" s="10"/>
      <c r="EZ647" s="10"/>
      <c r="FA647" s="10"/>
      <c r="FB647" s="10"/>
      <c r="FC647" s="10"/>
      <c r="FD647" s="10"/>
      <c r="FE647" s="10"/>
      <c r="FF647" s="10"/>
      <c r="FG647" s="10"/>
      <c r="FH647" s="10"/>
      <c r="FI647" s="10"/>
      <c r="FJ647" s="10"/>
      <c r="FK647" s="10"/>
      <c r="FL647" s="10"/>
      <c r="FM647" s="10"/>
      <c r="FN647" s="10"/>
      <c r="FO647" s="10"/>
      <c r="FP647" s="10"/>
      <c r="FQ647" s="10"/>
      <c r="FR647" s="10"/>
      <c r="FS647" s="10"/>
      <c r="FT647" s="10"/>
      <c r="FU647" s="10"/>
      <c r="FV647" s="10"/>
      <c r="FW647" s="10"/>
      <c r="FX647" s="10"/>
      <c r="FY647" s="10"/>
      <c r="FZ647" s="10"/>
      <c r="GA647" s="10"/>
      <c r="GB647" s="10"/>
      <c r="GC647" s="10"/>
      <c r="GD647" s="10"/>
      <c r="GE647" s="10"/>
      <c r="GF647" s="10"/>
      <c r="GG647" s="10"/>
      <c r="GH647" s="10"/>
      <c r="GI647" s="10"/>
      <c r="GJ647" s="10"/>
      <c r="GK647" s="10"/>
      <c r="GL647" s="10"/>
      <c r="GM647" s="10"/>
      <c r="GN647" s="10"/>
      <c r="GO647" s="10"/>
      <c r="GP647" s="10"/>
      <c r="GQ647" s="10"/>
      <c r="GR647" s="10"/>
      <c r="GS647" s="10"/>
      <c r="GT647" s="10"/>
      <c r="GU647" s="10"/>
      <c r="GV647" s="10"/>
      <c r="GW647" s="10"/>
      <c r="GX647" s="10"/>
      <c r="GY647" s="10"/>
      <c r="GZ647" s="10"/>
      <c r="HA647" s="10"/>
      <c r="HB647" s="10"/>
      <c r="HC647" s="10"/>
      <c r="HD647" s="10"/>
      <c r="HE647" s="10"/>
      <c r="HF647" s="10"/>
      <c r="HG647" s="10"/>
      <c r="HH647" s="10"/>
      <c r="HI647" s="10"/>
      <c r="HJ647" s="10"/>
      <c r="HK647" s="10"/>
      <c r="HL647" s="10"/>
      <c r="HM647" s="10"/>
      <c r="HN647" s="10"/>
      <c r="HO647" s="10"/>
      <c r="HP647" s="10"/>
      <c r="HQ647" s="10"/>
      <c r="HR647" s="10"/>
      <c r="HS647" s="10"/>
      <c r="HT647" s="10"/>
      <c r="HU647" s="10"/>
      <c r="HV647" s="10"/>
      <c r="HW647" s="10"/>
      <c r="HX647" s="10"/>
      <c r="HY647" s="10"/>
      <c r="HZ647" s="10"/>
      <c r="IA647" s="10"/>
      <c r="IB647" s="10"/>
      <c r="IC647" s="10"/>
      <c r="ID647" s="10"/>
      <c r="IE647" s="10"/>
      <c r="IF647" s="10"/>
      <c r="IG647" s="10"/>
      <c r="IH647" s="10"/>
      <c r="II647" s="10"/>
      <c r="IJ647" s="10"/>
      <c r="IK647" s="10"/>
      <c r="IL647" s="10"/>
    </row>
    <row r="648" spans="1:246" ht="15.75" x14ac:dyDescent="0.25">
      <c r="A648" s="28"/>
      <c r="B648" s="16"/>
      <c r="C648" s="43"/>
      <c r="D648" s="69"/>
      <c r="E648" s="31"/>
      <c r="F648" s="41"/>
      <c r="G648" s="41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10"/>
      <c r="BR648" s="10"/>
      <c r="BS648" s="10"/>
      <c r="BT648" s="10"/>
      <c r="BU648" s="10"/>
      <c r="BV648" s="10"/>
      <c r="BW648" s="10"/>
      <c r="BX648" s="10"/>
      <c r="BY648" s="10"/>
      <c r="BZ648" s="10"/>
      <c r="CA648" s="10"/>
      <c r="CB648" s="10"/>
      <c r="CC648" s="10"/>
      <c r="CD648" s="10"/>
      <c r="CE648" s="10"/>
      <c r="CF648" s="10"/>
      <c r="CG648" s="10"/>
      <c r="CH648" s="10"/>
      <c r="CI648" s="10"/>
      <c r="CJ648" s="10"/>
      <c r="CK648" s="10"/>
      <c r="CL648" s="10"/>
      <c r="CM648" s="10"/>
      <c r="CN648" s="10"/>
      <c r="CO648" s="10"/>
      <c r="CP648" s="10"/>
      <c r="CQ648" s="10"/>
      <c r="CR648" s="10"/>
      <c r="CS648" s="10"/>
      <c r="CT648" s="10"/>
      <c r="CU648" s="10"/>
      <c r="CV648" s="10"/>
      <c r="CW648" s="10"/>
      <c r="CX648" s="10"/>
      <c r="CY648" s="10"/>
      <c r="CZ648" s="10"/>
      <c r="DA648" s="10"/>
      <c r="DB648" s="10"/>
      <c r="DC648" s="10"/>
      <c r="DD648" s="10"/>
      <c r="DE648" s="10"/>
      <c r="DF648" s="10"/>
      <c r="DG648" s="10"/>
      <c r="DH648" s="10"/>
      <c r="DI648" s="10"/>
      <c r="DJ648" s="10"/>
      <c r="DK648" s="10"/>
      <c r="DL648" s="10"/>
      <c r="DM648" s="10"/>
      <c r="DN648" s="10"/>
      <c r="DO648" s="10"/>
      <c r="DP648" s="10"/>
      <c r="DQ648" s="10"/>
      <c r="DR648" s="10"/>
      <c r="DS648" s="10"/>
      <c r="DT648" s="10"/>
      <c r="DU648" s="10"/>
      <c r="DV648" s="10"/>
      <c r="DW648" s="10"/>
      <c r="DX648" s="10"/>
      <c r="DY648" s="10"/>
      <c r="DZ648" s="10"/>
      <c r="EA648" s="10"/>
      <c r="EB648" s="10"/>
      <c r="EC648" s="10"/>
      <c r="ED648" s="10"/>
      <c r="EE648" s="10"/>
      <c r="EF648" s="10"/>
      <c r="EG648" s="10"/>
      <c r="EH648" s="10"/>
      <c r="EI648" s="10"/>
      <c r="EJ648" s="10"/>
      <c r="EK648" s="10"/>
      <c r="EL648" s="10"/>
      <c r="EM648" s="10"/>
      <c r="EN648" s="10"/>
      <c r="EO648" s="10"/>
      <c r="EP648" s="10"/>
      <c r="EQ648" s="10"/>
      <c r="ER648" s="10"/>
      <c r="ES648" s="10"/>
      <c r="ET648" s="10"/>
      <c r="EU648" s="10"/>
      <c r="EV648" s="10"/>
      <c r="EW648" s="10"/>
      <c r="EX648" s="10"/>
      <c r="EY648" s="10"/>
      <c r="EZ648" s="10"/>
      <c r="FA648" s="10"/>
      <c r="FB648" s="10"/>
      <c r="FC648" s="10"/>
      <c r="FD648" s="10"/>
      <c r="FE648" s="10"/>
      <c r="FF648" s="10"/>
      <c r="FG648" s="10"/>
      <c r="FH648" s="10"/>
      <c r="FI648" s="10"/>
      <c r="FJ648" s="10"/>
      <c r="FK648" s="10"/>
      <c r="FL648" s="10"/>
      <c r="FM648" s="10"/>
      <c r="FN648" s="10"/>
      <c r="FO648" s="10"/>
      <c r="FP648" s="10"/>
      <c r="FQ648" s="10"/>
      <c r="FR648" s="10"/>
      <c r="FS648" s="10"/>
      <c r="FT648" s="10"/>
      <c r="FU648" s="10"/>
      <c r="FV648" s="10"/>
      <c r="FW648" s="10"/>
      <c r="FX648" s="10"/>
      <c r="FY648" s="10"/>
      <c r="FZ648" s="10"/>
      <c r="GA648" s="10"/>
      <c r="GB648" s="10"/>
      <c r="GC648" s="10"/>
      <c r="GD648" s="10"/>
      <c r="GE648" s="10"/>
      <c r="GF648" s="10"/>
      <c r="GG648" s="10"/>
      <c r="GH648" s="10"/>
      <c r="GI648" s="10"/>
      <c r="GJ648" s="10"/>
      <c r="GK648" s="10"/>
      <c r="GL648" s="10"/>
      <c r="GM648" s="10"/>
      <c r="GN648" s="10"/>
      <c r="GO648" s="10"/>
      <c r="GP648" s="10"/>
      <c r="GQ648" s="10"/>
      <c r="GR648" s="10"/>
      <c r="GS648" s="10"/>
      <c r="GT648" s="10"/>
      <c r="GU648" s="10"/>
      <c r="GV648" s="10"/>
      <c r="GW648" s="10"/>
      <c r="GX648" s="10"/>
      <c r="GY648" s="10"/>
      <c r="GZ648" s="10"/>
      <c r="HA648" s="10"/>
      <c r="HB648" s="10"/>
      <c r="HC648" s="10"/>
      <c r="HD648" s="10"/>
      <c r="HE648" s="10"/>
      <c r="HF648" s="10"/>
      <c r="HG648" s="10"/>
      <c r="HH648" s="10"/>
      <c r="HI648" s="10"/>
      <c r="HJ648" s="10"/>
      <c r="HK648" s="10"/>
      <c r="HL648" s="10"/>
      <c r="HM648" s="10"/>
      <c r="HN648" s="10"/>
      <c r="HO648" s="10"/>
      <c r="HP648" s="10"/>
      <c r="HQ648" s="10"/>
      <c r="HR648" s="10"/>
      <c r="HS648" s="10"/>
      <c r="HT648" s="10"/>
      <c r="HU648" s="10"/>
      <c r="HV648" s="10"/>
      <c r="HW648" s="10"/>
      <c r="HX648" s="10"/>
      <c r="HY648" s="10"/>
      <c r="HZ648" s="10"/>
      <c r="IA648" s="10"/>
      <c r="IB648" s="10"/>
      <c r="IC648" s="10"/>
      <c r="ID648" s="10"/>
      <c r="IE648" s="10"/>
      <c r="IF648" s="10"/>
      <c r="IG648" s="10"/>
      <c r="IH648" s="10"/>
      <c r="II648" s="10"/>
      <c r="IJ648" s="10"/>
      <c r="IK648" s="10"/>
      <c r="IL648" s="10"/>
    </row>
    <row r="649" spans="1:246" ht="15.75" x14ac:dyDescent="0.25">
      <c r="A649" s="28"/>
      <c r="B649" s="16"/>
      <c r="C649" s="43"/>
      <c r="D649" s="69"/>
      <c r="E649" s="31"/>
      <c r="F649" s="41"/>
      <c r="G649" s="41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10"/>
      <c r="BV649" s="10"/>
      <c r="BW649" s="10"/>
      <c r="BX649" s="10"/>
      <c r="BY649" s="10"/>
      <c r="BZ649" s="10"/>
      <c r="CA649" s="10"/>
      <c r="CB649" s="10"/>
      <c r="CC649" s="10"/>
      <c r="CD649" s="10"/>
      <c r="CE649" s="10"/>
      <c r="CF649" s="10"/>
      <c r="CG649" s="10"/>
      <c r="CH649" s="10"/>
      <c r="CI649" s="10"/>
      <c r="CJ649" s="10"/>
      <c r="CK649" s="10"/>
      <c r="CL649" s="10"/>
      <c r="CM649" s="10"/>
      <c r="CN649" s="10"/>
      <c r="CO649" s="10"/>
      <c r="CP649" s="10"/>
      <c r="CQ649" s="10"/>
      <c r="CR649" s="10"/>
      <c r="CS649" s="10"/>
      <c r="CT649" s="10"/>
      <c r="CU649" s="10"/>
      <c r="CV649" s="10"/>
      <c r="CW649" s="10"/>
      <c r="CX649" s="10"/>
      <c r="CY649" s="10"/>
      <c r="CZ649" s="10"/>
      <c r="DA649" s="10"/>
      <c r="DB649" s="10"/>
      <c r="DC649" s="10"/>
      <c r="DD649" s="10"/>
      <c r="DE649" s="10"/>
      <c r="DF649" s="10"/>
      <c r="DG649" s="10"/>
      <c r="DH649" s="10"/>
      <c r="DI649" s="10"/>
      <c r="DJ649" s="10"/>
      <c r="DK649" s="10"/>
      <c r="DL649" s="10"/>
      <c r="DM649" s="10"/>
      <c r="DN649" s="10"/>
      <c r="DO649" s="10"/>
      <c r="DP649" s="10"/>
      <c r="DQ649" s="10"/>
      <c r="DR649" s="10"/>
      <c r="DS649" s="10"/>
      <c r="DT649" s="10"/>
      <c r="DU649" s="10"/>
      <c r="DV649" s="10"/>
      <c r="DW649" s="10"/>
      <c r="DX649" s="10"/>
      <c r="DY649" s="10"/>
      <c r="DZ649" s="10"/>
      <c r="EA649" s="10"/>
      <c r="EB649" s="10"/>
      <c r="EC649" s="10"/>
      <c r="ED649" s="10"/>
      <c r="EE649" s="10"/>
      <c r="EF649" s="10"/>
      <c r="EG649" s="10"/>
      <c r="EH649" s="10"/>
      <c r="EI649" s="10"/>
      <c r="EJ649" s="10"/>
      <c r="EK649" s="10"/>
      <c r="EL649" s="10"/>
      <c r="EM649" s="10"/>
      <c r="EN649" s="10"/>
      <c r="EO649" s="10"/>
      <c r="EP649" s="10"/>
      <c r="EQ649" s="10"/>
      <c r="ER649" s="10"/>
      <c r="ES649" s="10"/>
      <c r="ET649" s="10"/>
      <c r="EU649" s="10"/>
      <c r="EV649" s="10"/>
      <c r="EW649" s="10"/>
      <c r="EX649" s="10"/>
      <c r="EY649" s="10"/>
      <c r="EZ649" s="10"/>
      <c r="FA649" s="10"/>
      <c r="FB649" s="10"/>
      <c r="FC649" s="10"/>
      <c r="FD649" s="10"/>
      <c r="FE649" s="10"/>
      <c r="FF649" s="10"/>
      <c r="FG649" s="10"/>
      <c r="FH649" s="10"/>
      <c r="FI649" s="10"/>
      <c r="FJ649" s="10"/>
      <c r="FK649" s="10"/>
      <c r="FL649" s="10"/>
      <c r="FM649" s="10"/>
      <c r="FN649" s="10"/>
      <c r="FO649" s="10"/>
      <c r="FP649" s="10"/>
      <c r="FQ649" s="10"/>
      <c r="FR649" s="10"/>
      <c r="FS649" s="10"/>
      <c r="FT649" s="10"/>
      <c r="FU649" s="10"/>
      <c r="FV649" s="10"/>
      <c r="FW649" s="10"/>
      <c r="FX649" s="10"/>
      <c r="FY649" s="10"/>
      <c r="FZ649" s="10"/>
      <c r="GA649" s="10"/>
      <c r="GB649" s="10"/>
      <c r="GC649" s="10"/>
      <c r="GD649" s="10"/>
      <c r="GE649" s="10"/>
      <c r="GF649" s="10"/>
      <c r="GG649" s="10"/>
      <c r="GH649" s="10"/>
      <c r="GI649" s="10"/>
      <c r="GJ649" s="10"/>
      <c r="GK649" s="10"/>
      <c r="GL649" s="10"/>
      <c r="GM649" s="10"/>
      <c r="GN649" s="10"/>
      <c r="GO649" s="10"/>
      <c r="GP649" s="10"/>
      <c r="GQ649" s="10"/>
      <c r="GR649" s="10"/>
      <c r="GS649" s="10"/>
      <c r="GT649" s="10"/>
      <c r="GU649" s="10"/>
      <c r="GV649" s="10"/>
      <c r="GW649" s="10"/>
      <c r="GX649" s="10"/>
      <c r="GY649" s="10"/>
      <c r="GZ649" s="10"/>
      <c r="HA649" s="10"/>
      <c r="HB649" s="10"/>
      <c r="HC649" s="10"/>
      <c r="HD649" s="10"/>
      <c r="HE649" s="10"/>
      <c r="HF649" s="10"/>
      <c r="HG649" s="10"/>
      <c r="HH649" s="10"/>
      <c r="HI649" s="10"/>
      <c r="HJ649" s="10"/>
      <c r="HK649" s="10"/>
      <c r="HL649" s="10"/>
      <c r="HM649" s="10"/>
      <c r="HN649" s="10"/>
      <c r="HO649" s="10"/>
      <c r="HP649" s="10"/>
      <c r="HQ649" s="10"/>
      <c r="HR649" s="10"/>
      <c r="HS649" s="10"/>
      <c r="HT649" s="10"/>
      <c r="HU649" s="10"/>
      <c r="HV649" s="10"/>
      <c r="HW649" s="10"/>
      <c r="HX649" s="10"/>
      <c r="HY649" s="10"/>
      <c r="HZ649" s="10"/>
      <c r="IA649" s="10"/>
      <c r="IB649" s="10"/>
      <c r="IC649" s="10"/>
      <c r="ID649" s="10"/>
      <c r="IE649" s="10"/>
      <c r="IF649" s="10"/>
      <c r="IG649" s="10"/>
      <c r="IH649" s="10"/>
      <c r="II649" s="10"/>
      <c r="IJ649" s="10"/>
      <c r="IK649" s="10"/>
      <c r="IL649" s="10"/>
    </row>
    <row r="650" spans="1:246" ht="15.75" x14ac:dyDescent="0.25">
      <c r="A650" s="28"/>
      <c r="B650" s="16"/>
      <c r="C650" s="41"/>
      <c r="D650" s="69"/>
      <c r="E650" s="31"/>
      <c r="F650" s="41"/>
      <c r="G650" s="41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  <c r="CA650" s="10"/>
      <c r="CB650" s="10"/>
      <c r="CC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  <c r="CU650" s="10"/>
      <c r="CV650" s="10"/>
      <c r="CW650" s="10"/>
      <c r="CX650" s="10"/>
      <c r="CY650" s="10"/>
      <c r="CZ650" s="10"/>
      <c r="DA650" s="10"/>
      <c r="DB650" s="10"/>
      <c r="DC650" s="10"/>
      <c r="DD650" s="10"/>
      <c r="DE650" s="10"/>
      <c r="DF650" s="10"/>
      <c r="DG650" s="10"/>
      <c r="DH650" s="10"/>
      <c r="DI650" s="10"/>
      <c r="DJ650" s="10"/>
      <c r="DK650" s="10"/>
      <c r="DL650" s="10"/>
      <c r="DM650" s="10"/>
      <c r="DN650" s="10"/>
      <c r="DO650" s="10"/>
      <c r="DP650" s="10"/>
      <c r="DQ650" s="10"/>
      <c r="DR650" s="10"/>
      <c r="DS650" s="10"/>
      <c r="DT650" s="10"/>
      <c r="DU650" s="10"/>
      <c r="DV650" s="10"/>
      <c r="DW650" s="10"/>
      <c r="DX650" s="10"/>
      <c r="DY650" s="10"/>
      <c r="DZ650" s="10"/>
      <c r="EA650" s="10"/>
      <c r="EB650" s="10"/>
      <c r="EC650" s="10"/>
      <c r="ED650" s="10"/>
      <c r="EE650" s="10"/>
      <c r="EF650" s="10"/>
      <c r="EG650" s="10"/>
      <c r="EH650" s="10"/>
      <c r="EI650" s="10"/>
      <c r="EJ650" s="10"/>
      <c r="EK650" s="10"/>
      <c r="EL650" s="10"/>
      <c r="EM650" s="10"/>
      <c r="EN650" s="10"/>
      <c r="EO650" s="10"/>
      <c r="EP650" s="10"/>
      <c r="EQ650" s="10"/>
      <c r="ER650" s="10"/>
      <c r="ES650" s="10"/>
      <c r="ET650" s="10"/>
      <c r="EU650" s="10"/>
      <c r="EV650" s="10"/>
      <c r="EW650" s="10"/>
      <c r="EX650" s="10"/>
      <c r="EY650" s="10"/>
      <c r="EZ650" s="10"/>
      <c r="FA650" s="10"/>
      <c r="FB650" s="10"/>
      <c r="FC650" s="10"/>
      <c r="FD650" s="10"/>
      <c r="FE650" s="10"/>
      <c r="FF650" s="10"/>
      <c r="FG650" s="10"/>
      <c r="FH650" s="10"/>
      <c r="FI650" s="10"/>
      <c r="FJ650" s="10"/>
      <c r="FK650" s="10"/>
      <c r="FL650" s="10"/>
      <c r="FM650" s="10"/>
      <c r="FN650" s="10"/>
      <c r="FO650" s="10"/>
      <c r="FP650" s="10"/>
      <c r="FQ650" s="10"/>
      <c r="FR650" s="10"/>
      <c r="FS650" s="10"/>
      <c r="FT650" s="10"/>
      <c r="FU650" s="10"/>
      <c r="FV650" s="10"/>
      <c r="FW650" s="10"/>
      <c r="FX650" s="10"/>
      <c r="FY650" s="10"/>
      <c r="FZ650" s="10"/>
      <c r="GA650" s="10"/>
      <c r="GB650" s="10"/>
      <c r="GC650" s="10"/>
      <c r="GD650" s="10"/>
      <c r="GE650" s="10"/>
      <c r="GF650" s="10"/>
      <c r="GG650" s="10"/>
      <c r="GH650" s="10"/>
      <c r="GI650" s="10"/>
      <c r="GJ650" s="10"/>
      <c r="GK650" s="10"/>
      <c r="GL650" s="10"/>
      <c r="GM650" s="10"/>
      <c r="GN650" s="10"/>
      <c r="GO650" s="10"/>
      <c r="GP650" s="10"/>
      <c r="GQ650" s="10"/>
      <c r="GR650" s="10"/>
      <c r="GS650" s="10"/>
      <c r="GT650" s="10"/>
      <c r="GU650" s="10"/>
      <c r="GV650" s="10"/>
      <c r="GW650" s="10"/>
      <c r="GX650" s="10"/>
      <c r="GY650" s="10"/>
      <c r="GZ650" s="10"/>
      <c r="HA650" s="10"/>
      <c r="HB650" s="10"/>
      <c r="HC650" s="10"/>
      <c r="HD650" s="10"/>
      <c r="HE650" s="10"/>
      <c r="HF650" s="10"/>
      <c r="HG650" s="10"/>
      <c r="HH650" s="10"/>
      <c r="HI650" s="10"/>
      <c r="HJ650" s="10"/>
      <c r="HK650" s="10"/>
      <c r="HL650" s="10"/>
      <c r="HM650" s="10"/>
      <c r="HN650" s="10"/>
      <c r="HO650" s="10"/>
      <c r="HP650" s="10"/>
      <c r="HQ650" s="10"/>
      <c r="HR650" s="10"/>
      <c r="HS650" s="10"/>
      <c r="HT650" s="10"/>
      <c r="HU650" s="10"/>
      <c r="HV650" s="10"/>
      <c r="HW650" s="10"/>
      <c r="HX650" s="10"/>
      <c r="HY650" s="10"/>
      <c r="HZ650" s="10"/>
      <c r="IA650" s="10"/>
      <c r="IB650" s="10"/>
      <c r="IC650" s="10"/>
      <c r="ID650" s="10"/>
      <c r="IE650" s="10"/>
      <c r="IF650" s="10"/>
      <c r="IG650" s="10"/>
      <c r="IH650" s="10"/>
      <c r="II650" s="10"/>
      <c r="IJ650" s="10"/>
      <c r="IK650" s="10"/>
      <c r="IL650" s="10"/>
    </row>
    <row r="651" spans="1:246" ht="15.75" x14ac:dyDescent="0.25">
      <c r="A651" s="28"/>
      <c r="B651" s="16"/>
      <c r="C651" s="41"/>
      <c r="D651" s="69"/>
      <c r="E651" s="31"/>
      <c r="F651" s="41"/>
      <c r="G651" s="41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  <c r="CA651" s="10"/>
      <c r="CB651" s="10"/>
      <c r="CC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  <c r="CU651" s="10"/>
      <c r="CV651" s="10"/>
      <c r="CW651" s="10"/>
      <c r="CX651" s="10"/>
      <c r="CY651" s="10"/>
      <c r="CZ651" s="10"/>
      <c r="DA651" s="10"/>
      <c r="DB651" s="10"/>
      <c r="DC651" s="10"/>
      <c r="DD651" s="10"/>
      <c r="DE651" s="10"/>
      <c r="DF651" s="10"/>
      <c r="DG651" s="10"/>
      <c r="DH651" s="10"/>
      <c r="DI651" s="10"/>
      <c r="DJ651" s="10"/>
      <c r="DK651" s="10"/>
      <c r="DL651" s="10"/>
      <c r="DM651" s="10"/>
      <c r="DN651" s="10"/>
      <c r="DO651" s="10"/>
      <c r="DP651" s="10"/>
      <c r="DQ651" s="10"/>
      <c r="DR651" s="10"/>
      <c r="DS651" s="10"/>
      <c r="DT651" s="10"/>
      <c r="DU651" s="10"/>
      <c r="DV651" s="10"/>
      <c r="DW651" s="10"/>
      <c r="DX651" s="10"/>
      <c r="DY651" s="10"/>
      <c r="DZ651" s="10"/>
      <c r="EA651" s="10"/>
      <c r="EB651" s="10"/>
      <c r="EC651" s="10"/>
      <c r="ED651" s="10"/>
      <c r="EE651" s="10"/>
      <c r="EF651" s="10"/>
      <c r="EG651" s="10"/>
      <c r="EH651" s="10"/>
      <c r="EI651" s="10"/>
      <c r="EJ651" s="10"/>
      <c r="EK651" s="10"/>
      <c r="EL651" s="10"/>
      <c r="EM651" s="10"/>
      <c r="EN651" s="10"/>
      <c r="EO651" s="10"/>
      <c r="EP651" s="10"/>
      <c r="EQ651" s="10"/>
      <c r="ER651" s="10"/>
      <c r="ES651" s="10"/>
      <c r="ET651" s="10"/>
      <c r="EU651" s="10"/>
      <c r="EV651" s="10"/>
      <c r="EW651" s="10"/>
      <c r="EX651" s="10"/>
      <c r="EY651" s="10"/>
      <c r="EZ651" s="10"/>
      <c r="FA651" s="10"/>
      <c r="FB651" s="10"/>
      <c r="FC651" s="10"/>
      <c r="FD651" s="10"/>
      <c r="FE651" s="10"/>
      <c r="FF651" s="10"/>
      <c r="FG651" s="10"/>
      <c r="FH651" s="10"/>
      <c r="FI651" s="10"/>
      <c r="FJ651" s="10"/>
      <c r="FK651" s="10"/>
      <c r="FL651" s="10"/>
      <c r="FM651" s="10"/>
      <c r="FN651" s="10"/>
      <c r="FO651" s="10"/>
      <c r="FP651" s="10"/>
      <c r="FQ651" s="10"/>
      <c r="FR651" s="10"/>
      <c r="FS651" s="10"/>
      <c r="FT651" s="10"/>
      <c r="FU651" s="10"/>
      <c r="FV651" s="10"/>
      <c r="FW651" s="10"/>
      <c r="FX651" s="10"/>
      <c r="FY651" s="10"/>
      <c r="FZ651" s="10"/>
      <c r="GA651" s="10"/>
      <c r="GB651" s="10"/>
      <c r="GC651" s="10"/>
      <c r="GD651" s="10"/>
      <c r="GE651" s="10"/>
      <c r="GF651" s="10"/>
      <c r="GG651" s="10"/>
      <c r="GH651" s="10"/>
      <c r="GI651" s="10"/>
      <c r="GJ651" s="10"/>
      <c r="GK651" s="10"/>
      <c r="GL651" s="10"/>
      <c r="GM651" s="10"/>
      <c r="GN651" s="10"/>
      <c r="GO651" s="10"/>
      <c r="GP651" s="10"/>
      <c r="GQ651" s="10"/>
      <c r="GR651" s="10"/>
      <c r="GS651" s="10"/>
      <c r="GT651" s="10"/>
      <c r="GU651" s="10"/>
      <c r="GV651" s="10"/>
      <c r="GW651" s="10"/>
      <c r="GX651" s="10"/>
      <c r="GY651" s="10"/>
      <c r="GZ651" s="10"/>
      <c r="HA651" s="10"/>
      <c r="HB651" s="10"/>
      <c r="HC651" s="10"/>
      <c r="HD651" s="10"/>
      <c r="HE651" s="10"/>
      <c r="HF651" s="10"/>
      <c r="HG651" s="10"/>
      <c r="HH651" s="10"/>
      <c r="HI651" s="10"/>
      <c r="HJ651" s="10"/>
      <c r="HK651" s="10"/>
      <c r="HL651" s="10"/>
      <c r="HM651" s="10"/>
      <c r="HN651" s="10"/>
      <c r="HO651" s="10"/>
      <c r="HP651" s="10"/>
      <c r="HQ651" s="10"/>
      <c r="HR651" s="10"/>
      <c r="HS651" s="10"/>
      <c r="HT651" s="10"/>
      <c r="HU651" s="10"/>
      <c r="HV651" s="10"/>
      <c r="HW651" s="10"/>
      <c r="HX651" s="10"/>
      <c r="HY651" s="10"/>
      <c r="HZ651" s="10"/>
      <c r="IA651" s="10"/>
      <c r="IB651" s="10"/>
      <c r="IC651" s="10"/>
      <c r="ID651" s="10"/>
      <c r="IE651" s="10"/>
      <c r="IF651" s="10"/>
      <c r="IG651" s="10"/>
      <c r="IH651" s="10"/>
      <c r="II651" s="10"/>
      <c r="IJ651" s="10"/>
      <c r="IK651" s="10"/>
      <c r="IL651" s="10"/>
    </row>
    <row r="652" spans="1:246" ht="15.75" x14ac:dyDescent="0.25">
      <c r="A652" s="28"/>
      <c r="B652" s="16"/>
      <c r="C652" s="41"/>
      <c r="D652" s="69"/>
      <c r="E652" s="31"/>
      <c r="F652" s="41"/>
      <c r="G652" s="41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  <c r="CA652" s="10"/>
      <c r="CB652" s="10"/>
      <c r="CC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  <c r="CU652" s="10"/>
      <c r="CV652" s="10"/>
      <c r="CW652" s="10"/>
      <c r="CX652" s="10"/>
      <c r="CY652" s="10"/>
      <c r="CZ652" s="10"/>
      <c r="DA652" s="10"/>
      <c r="DB652" s="10"/>
      <c r="DC652" s="10"/>
      <c r="DD652" s="10"/>
      <c r="DE652" s="10"/>
      <c r="DF652" s="10"/>
      <c r="DG652" s="10"/>
      <c r="DH652" s="10"/>
      <c r="DI652" s="10"/>
      <c r="DJ652" s="10"/>
      <c r="DK652" s="10"/>
      <c r="DL652" s="10"/>
      <c r="DM652" s="10"/>
      <c r="DN652" s="10"/>
      <c r="DO652" s="10"/>
      <c r="DP652" s="10"/>
      <c r="DQ652" s="10"/>
      <c r="DR652" s="10"/>
      <c r="DS652" s="10"/>
      <c r="DT652" s="10"/>
      <c r="DU652" s="10"/>
      <c r="DV652" s="10"/>
      <c r="DW652" s="10"/>
      <c r="DX652" s="10"/>
      <c r="DY652" s="10"/>
      <c r="DZ652" s="10"/>
      <c r="EA652" s="10"/>
      <c r="EB652" s="10"/>
      <c r="EC652" s="10"/>
      <c r="ED652" s="10"/>
      <c r="EE652" s="10"/>
      <c r="EF652" s="10"/>
      <c r="EG652" s="10"/>
      <c r="EH652" s="10"/>
      <c r="EI652" s="10"/>
      <c r="EJ652" s="10"/>
      <c r="EK652" s="10"/>
      <c r="EL652" s="10"/>
      <c r="EM652" s="10"/>
      <c r="EN652" s="10"/>
      <c r="EO652" s="10"/>
      <c r="EP652" s="10"/>
      <c r="EQ652" s="10"/>
      <c r="ER652" s="10"/>
      <c r="ES652" s="10"/>
      <c r="ET652" s="10"/>
      <c r="EU652" s="10"/>
      <c r="EV652" s="10"/>
      <c r="EW652" s="10"/>
      <c r="EX652" s="10"/>
      <c r="EY652" s="10"/>
      <c r="EZ652" s="10"/>
      <c r="FA652" s="10"/>
      <c r="FB652" s="10"/>
      <c r="FC652" s="10"/>
      <c r="FD652" s="10"/>
      <c r="FE652" s="10"/>
      <c r="FF652" s="10"/>
      <c r="FG652" s="10"/>
      <c r="FH652" s="10"/>
      <c r="FI652" s="10"/>
      <c r="FJ652" s="10"/>
      <c r="FK652" s="10"/>
      <c r="FL652" s="10"/>
      <c r="FM652" s="10"/>
      <c r="FN652" s="10"/>
      <c r="FO652" s="10"/>
      <c r="FP652" s="10"/>
      <c r="FQ652" s="10"/>
      <c r="FR652" s="10"/>
      <c r="FS652" s="10"/>
      <c r="FT652" s="10"/>
      <c r="FU652" s="10"/>
      <c r="FV652" s="10"/>
      <c r="FW652" s="10"/>
      <c r="FX652" s="10"/>
      <c r="FY652" s="10"/>
      <c r="FZ652" s="10"/>
      <c r="GA652" s="10"/>
      <c r="GB652" s="10"/>
      <c r="GC652" s="10"/>
      <c r="GD652" s="10"/>
      <c r="GE652" s="10"/>
      <c r="GF652" s="10"/>
      <c r="GG652" s="10"/>
      <c r="GH652" s="10"/>
      <c r="GI652" s="10"/>
      <c r="GJ652" s="10"/>
      <c r="GK652" s="10"/>
      <c r="GL652" s="10"/>
      <c r="GM652" s="10"/>
      <c r="GN652" s="10"/>
      <c r="GO652" s="10"/>
      <c r="GP652" s="10"/>
      <c r="GQ652" s="10"/>
      <c r="GR652" s="10"/>
      <c r="GS652" s="10"/>
      <c r="GT652" s="10"/>
      <c r="GU652" s="10"/>
      <c r="GV652" s="10"/>
      <c r="GW652" s="10"/>
      <c r="GX652" s="10"/>
      <c r="GY652" s="10"/>
      <c r="GZ652" s="10"/>
      <c r="HA652" s="10"/>
      <c r="HB652" s="10"/>
      <c r="HC652" s="10"/>
      <c r="HD652" s="10"/>
      <c r="HE652" s="10"/>
      <c r="HF652" s="10"/>
      <c r="HG652" s="10"/>
      <c r="HH652" s="10"/>
      <c r="HI652" s="10"/>
      <c r="HJ652" s="10"/>
      <c r="HK652" s="10"/>
      <c r="HL652" s="10"/>
      <c r="HM652" s="10"/>
      <c r="HN652" s="10"/>
      <c r="HO652" s="10"/>
      <c r="HP652" s="10"/>
      <c r="HQ652" s="10"/>
      <c r="HR652" s="10"/>
      <c r="HS652" s="10"/>
      <c r="HT652" s="10"/>
      <c r="HU652" s="10"/>
      <c r="HV652" s="10"/>
      <c r="HW652" s="10"/>
      <c r="HX652" s="10"/>
      <c r="HY652" s="10"/>
      <c r="HZ652" s="10"/>
      <c r="IA652" s="10"/>
      <c r="IB652" s="10"/>
      <c r="IC652" s="10"/>
      <c r="ID652" s="10"/>
      <c r="IE652" s="10"/>
      <c r="IF652" s="10"/>
      <c r="IG652" s="10"/>
      <c r="IH652" s="10"/>
      <c r="II652" s="10"/>
      <c r="IJ652" s="10"/>
      <c r="IK652" s="10"/>
      <c r="IL652" s="10"/>
    </row>
    <row r="653" spans="1:246" ht="15.75" x14ac:dyDescent="0.25">
      <c r="A653" s="28"/>
      <c r="B653" s="16"/>
      <c r="C653" s="41"/>
      <c r="D653" s="69"/>
      <c r="E653" s="31"/>
      <c r="F653" s="41"/>
      <c r="G653" s="41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10"/>
      <c r="BV653" s="10"/>
      <c r="BW653" s="10"/>
      <c r="BX653" s="10"/>
      <c r="BY653" s="10"/>
      <c r="BZ653" s="10"/>
      <c r="CA653" s="10"/>
      <c r="CB653" s="10"/>
      <c r="CC653" s="10"/>
      <c r="CD653" s="10"/>
      <c r="CE653" s="10"/>
      <c r="CF653" s="10"/>
      <c r="CG653" s="10"/>
      <c r="CH653" s="10"/>
      <c r="CI653" s="10"/>
      <c r="CJ653" s="10"/>
      <c r="CK653" s="10"/>
      <c r="CL653" s="10"/>
      <c r="CM653" s="10"/>
      <c r="CN653" s="10"/>
      <c r="CO653" s="10"/>
      <c r="CP653" s="10"/>
      <c r="CQ653" s="10"/>
      <c r="CR653" s="10"/>
      <c r="CS653" s="10"/>
      <c r="CT653" s="10"/>
      <c r="CU653" s="10"/>
      <c r="CV653" s="10"/>
      <c r="CW653" s="10"/>
      <c r="CX653" s="10"/>
      <c r="CY653" s="10"/>
      <c r="CZ653" s="10"/>
      <c r="DA653" s="10"/>
      <c r="DB653" s="10"/>
      <c r="DC653" s="10"/>
      <c r="DD653" s="10"/>
      <c r="DE653" s="10"/>
      <c r="DF653" s="10"/>
      <c r="DG653" s="10"/>
      <c r="DH653" s="10"/>
      <c r="DI653" s="10"/>
      <c r="DJ653" s="10"/>
      <c r="DK653" s="10"/>
      <c r="DL653" s="10"/>
      <c r="DM653" s="10"/>
      <c r="DN653" s="10"/>
      <c r="DO653" s="10"/>
      <c r="DP653" s="10"/>
      <c r="DQ653" s="10"/>
      <c r="DR653" s="10"/>
      <c r="DS653" s="10"/>
      <c r="DT653" s="10"/>
      <c r="DU653" s="10"/>
      <c r="DV653" s="10"/>
      <c r="DW653" s="10"/>
      <c r="DX653" s="10"/>
      <c r="DY653" s="10"/>
      <c r="DZ653" s="10"/>
      <c r="EA653" s="10"/>
      <c r="EB653" s="10"/>
      <c r="EC653" s="10"/>
      <c r="ED653" s="10"/>
      <c r="EE653" s="10"/>
      <c r="EF653" s="10"/>
      <c r="EG653" s="10"/>
      <c r="EH653" s="10"/>
      <c r="EI653" s="10"/>
      <c r="EJ653" s="10"/>
      <c r="EK653" s="10"/>
      <c r="EL653" s="10"/>
      <c r="EM653" s="10"/>
      <c r="EN653" s="10"/>
      <c r="EO653" s="10"/>
      <c r="EP653" s="10"/>
      <c r="EQ653" s="10"/>
      <c r="ER653" s="10"/>
      <c r="ES653" s="10"/>
      <c r="ET653" s="10"/>
      <c r="EU653" s="10"/>
      <c r="EV653" s="10"/>
      <c r="EW653" s="10"/>
      <c r="EX653" s="10"/>
      <c r="EY653" s="10"/>
      <c r="EZ653" s="10"/>
      <c r="FA653" s="10"/>
      <c r="FB653" s="10"/>
      <c r="FC653" s="10"/>
      <c r="FD653" s="10"/>
      <c r="FE653" s="10"/>
      <c r="FF653" s="10"/>
      <c r="FG653" s="10"/>
      <c r="FH653" s="10"/>
      <c r="FI653" s="10"/>
      <c r="FJ653" s="10"/>
      <c r="FK653" s="10"/>
      <c r="FL653" s="10"/>
      <c r="FM653" s="10"/>
      <c r="FN653" s="10"/>
      <c r="FO653" s="10"/>
      <c r="FP653" s="10"/>
      <c r="FQ653" s="10"/>
      <c r="FR653" s="10"/>
      <c r="FS653" s="10"/>
      <c r="FT653" s="10"/>
      <c r="FU653" s="10"/>
      <c r="FV653" s="10"/>
      <c r="FW653" s="10"/>
      <c r="FX653" s="10"/>
      <c r="FY653" s="10"/>
      <c r="FZ653" s="10"/>
      <c r="GA653" s="10"/>
      <c r="GB653" s="10"/>
      <c r="GC653" s="10"/>
      <c r="GD653" s="10"/>
      <c r="GE653" s="10"/>
      <c r="GF653" s="10"/>
      <c r="GG653" s="10"/>
      <c r="GH653" s="10"/>
      <c r="GI653" s="10"/>
      <c r="GJ653" s="10"/>
      <c r="GK653" s="10"/>
      <c r="GL653" s="10"/>
      <c r="GM653" s="10"/>
      <c r="GN653" s="10"/>
      <c r="GO653" s="10"/>
      <c r="GP653" s="10"/>
      <c r="GQ653" s="10"/>
      <c r="GR653" s="10"/>
      <c r="GS653" s="10"/>
      <c r="GT653" s="10"/>
      <c r="GU653" s="10"/>
      <c r="GV653" s="10"/>
      <c r="GW653" s="10"/>
      <c r="GX653" s="10"/>
      <c r="GY653" s="10"/>
      <c r="GZ653" s="10"/>
      <c r="HA653" s="10"/>
      <c r="HB653" s="10"/>
      <c r="HC653" s="10"/>
      <c r="HD653" s="10"/>
      <c r="HE653" s="10"/>
      <c r="HF653" s="10"/>
      <c r="HG653" s="10"/>
      <c r="HH653" s="10"/>
      <c r="HI653" s="10"/>
      <c r="HJ653" s="10"/>
      <c r="HK653" s="10"/>
      <c r="HL653" s="10"/>
      <c r="HM653" s="10"/>
      <c r="HN653" s="10"/>
      <c r="HO653" s="10"/>
      <c r="HP653" s="10"/>
      <c r="HQ653" s="10"/>
      <c r="HR653" s="10"/>
      <c r="HS653" s="10"/>
      <c r="HT653" s="10"/>
      <c r="HU653" s="10"/>
      <c r="HV653" s="10"/>
      <c r="HW653" s="10"/>
      <c r="HX653" s="10"/>
      <c r="HY653" s="10"/>
      <c r="HZ653" s="10"/>
      <c r="IA653" s="10"/>
      <c r="IB653" s="10"/>
      <c r="IC653" s="10"/>
      <c r="ID653" s="10"/>
      <c r="IE653" s="10"/>
      <c r="IF653" s="10"/>
      <c r="IG653" s="10"/>
      <c r="IH653" s="10"/>
      <c r="II653" s="10"/>
      <c r="IJ653" s="10"/>
      <c r="IK653" s="10"/>
      <c r="IL653" s="10"/>
    </row>
    <row r="654" spans="1:246" ht="15.75" x14ac:dyDescent="0.25">
      <c r="A654" s="28"/>
      <c r="B654" s="16"/>
      <c r="C654" s="41"/>
      <c r="D654" s="69"/>
      <c r="E654" s="31"/>
      <c r="F654" s="41"/>
      <c r="G654" s="41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  <c r="CA654" s="10"/>
      <c r="CB654" s="10"/>
      <c r="CC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  <c r="CU654" s="10"/>
      <c r="CV654" s="10"/>
      <c r="CW654" s="10"/>
      <c r="CX654" s="10"/>
      <c r="CY654" s="10"/>
      <c r="CZ654" s="10"/>
      <c r="DA654" s="10"/>
      <c r="DB654" s="10"/>
      <c r="DC654" s="10"/>
      <c r="DD654" s="10"/>
      <c r="DE654" s="10"/>
      <c r="DF654" s="10"/>
      <c r="DG654" s="10"/>
      <c r="DH654" s="10"/>
      <c r="DI654" s="10"/>
      <c r="DJ654" s="10"/>
      <c r="DK654" s="10"/>
      <c r="DL654" s="10"/>
      <c r="DM654" s="10"/>
      <c r="DN654" s="10"/>
      <c r="DO654" s="10"/>
      <c r="DP654" s="10"/>
      <c r="DQ654" s="10"/>
      <c r="DR654" s="10"/>
      <c r="DS654" s="10"/>
      <c r="DT654" s="10"/>
      <c r="DU654" s="10"/>
      <c r="DV654" s="10"/>
      <c r="DW654" s="10"/>
      <c r="DX654" s="10"/>
      <c r="DY654" s="10"/>
      <c r="DZ654" s="10"/>
      <c r="EA654" s="10"/>
      <c r="EB654" s="10"/>
      <c r="EC654" s="10"/>
      <c r="ED654" s="10"/>
      <c r="EE654" s="10"/>
      <c r="EF654" s="10"/>
      <c r="EG654" s="10"/>
      <c r="EH654" s="10"/>
      <c r="EI654" s="10"/>
      <c r="EJ654" s="10"/>
      <c r="EK654" s="10"/>
      <c r="EL654" s="10"/>
      <c r="EM654" s="10"/>
      <c r="EN654" s="10"/>
      <c r="EO654" s="10"/>
      <c r="EP654" s="10"/>
      <c r="EQ654" s="10"/>
      <c r="ER654" s="10"/>
      <c r="ES654" s="10"/>
      <c r="ET654" s="10"/>
      <c r="EU654" s="10"/>
      <c r="EV654" s="10"/>
      <c r="EW654" s="10"/>
      <c r="EX654" s="10"/>
      <c r="EY654" s="10"/>
      <c r="EZ654" s="10"/>
      <c r="FA654" s="10"/>
      <c r="FB654" s="10"/>
      <c r="FC654" s="10"/>
      <c r="FD654" s="10"/>
      <c r="FE654" s="10"/>
      <c r="FF654" s="10"/>
      <c r="FG654" s="10"/>
      <c r="FH654" s="10"/>
      <c r="FI654" s="10"/>
      <c r="FJ654" s="10"/>
      <c r="FK654" s="10"/>
      <c r="FL654" s="10"/>
      <c r="FM654" s="10"/>
      <c r="FN654" s="10"/>
      <c r="FO654" s="10"/>
      <c r="FP654" s="10"/>
      <c r="FQ654" s="10"/>
      <c r="FR654" s="10"/>
      <c r="FS654" s="10"/>
      <c r="FT654" s="10"/>
      <c r="FU654" s="10"/>
      <c r="FV654" s="10"/>
      <c r="FW654" s="10"/>
      <c r="FX654" s="10"/>
      <c r="FY654" s="10"/>
      <c r="FZ654" s="10"/>
      <c r="GA654" s="10"/>
      <c r="GB654" s="10"/>
      <c r="GC654" s="10"/>
      <c r="GD654" s="10"/>
      <c r="GE654" s="10"/>
      <c r="GF654" s="10"/>
      <c r="GG654" s="10"/>
      <c r="GH654" s="10"/>
      <c r="GI654" s="10"/>
      <c r="GJ654" s="10"/>
      <c r="GK654" s="10"/>
      <c r="GL654" s="10"/>
      <c r="GM654" s="10"/>
      <c r="GN654" s="10"/>
      <c r="GO654" s="10"/>
      <c r="GP654" s="10"/>
      <c r="GQ654" s="10"/>
      <c r="GR654" s="10"/>
      <c r="GS654" s="10"/>
      <c r="GT654" s="10"/>
      <c r="GU654" s="10"/>
      <c r="GV654" s="10"/>
      <c r="GW654" s="10"/>
      <c r="GX654" s="10"/>
      <c r="GY654" s="10"/>
      <c r="GZ654" s="10"/>
      <c r="HA654" s="10"/>
      <c r="HB654" s="10"/>
      <c r="HC654" s="10"/>
      <c r="HD654" s="10"/>
      <c r="HE654" s="10"/>
      <c r="HF654" s="10"/>
      <c r="HG654" s="10"/>
      <c r="HH654" s="10"/>
      <c r="HI654" s="10"/>
      <c r="HJ654" s="10"/>
      <c r="HK654" s="10"/>
      <c r="HL654" s="10"/>
      <c r="HM654" s="10"/>
      <c r="HN654" s="10"/>
      <c r="HO654" s="10"/>
      <c r="HP654" s="10"/>
      <c r="HQ654" s="10"/>
      <c r="HR654" s="10"/>
      <c r="HS654" s="10"/>
      <c r="HT654" s="10"/>
      <c r="HU654" s="10"/>
      <c r="HV654" s="10"/>
      <c r="HW654" s="10"/>
      <c r="HX654" s="10"/>
      <c r="HY654" s="10"/>
      <c r="HZ654" s="10"/>
      <c r="IA654" s="10"/>
      <c r="IB654" s="10"/>
      <c r="IC654" s="10"/>
      <c r="ID654" s="10"/>
      <c r="IE654" s="10"/>
      <c r="IF654" s="10"/>
      <c r="IG654" s="10"/>
      <c r="IH654" s="10"/>
      <c r="II654" s="10"/>
      <c r="IJ654" s="10"/>
      <c r="IK654" s="10"/>
      <c r="IL654" s="10"/>
    </row>
    <row r="655" spans="1:246" ht="15.75" x14ac:dyDescent="0.25">
      <c r="A655" s="28"/>
      <c r="B655" s="16"/>
      <c r="C655" s="41"/>
      <c r="D655" s="69"/>
      <c r="E655" s="31"/>
      <c r="F655" s="41"/>
      <c r="G655" s="41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  <c r="CA655" s="10"/>
      <c r="CB655" s="10"/>
      <c r="CC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  <c r="CU655" s="10"/>
      <c r="CV655" s="10"/>
      <c r="CW655" s="10"/>
      <c r="CX655" s="10"/>
      <c r="CY655" s="10"/>
      <c r="CZ655" s="10"/>
      <c r="DA655" s="10"/>
      <c r="DB655" s="10"/>
      <c r="DC655" s="10"/>
      <c r="DD655" s="10"/>
      <c r="DE655" s="10"/>
      <c r="DF655" s="10"/>
      <c r="DG655" s="10"/>
      <c r="DH655" s="10"/>
      <c r="DI655" s="10"/>
      <c r="DJ655" s="10"/>
      <c r="DK655" s="10"/>
      <c r="DL655" s="10"/>
      <c r="DM655" s="10"/>
      <c r="DN655" s="10"/>
      <c r="DO655" s="10"/>
      <c r="DP655" s="10"/>
      <c r="DQ655" s="10"/>
      <c r="DR655" s="10"/>
      <c r="DS655" s="10"/>
      <c r="DT655" s="10"/>
      <c r="DU655" s="10"/>
      <c r="DV655" s="10"/>
      <c r="DW655" s="10"/>
      <c r="DX655" s="10"/>
      <c r="DY655" s="10"/>
      <c r="DZ655" s="10"/>
      <c r="EA655" s="10"/>
      <c r="EB655" s="10"/>
      <c r="EC655" s="10"/>
      <c r="ED655" s="10"/>
      <c r="EE655" s="10"/>
      <c r="EF655" s="10"/>
      <c r="EG655" s="10"/>
      <c r="EH655" s="10"/>
      <c r="EI655" s="10"/>
      <c r="EJ655" s="10"/>
      <c r="EK655" s="10"/>
      <c r="EL655" s="10"/>
      <c r="EM655" s="10"/>
      <c r="EN655" s="10"/>
      <c r="EO655" s="10"/>
      <c r="EP655" s="10"/>
      <c r="EQ655" s="10"/>
      <c r="ER655" s="10"/>
      <c r="ES655" s="10"/>
      <c r="ET655" s="10"/>
      <c r="EU655" s="10"/>
      <c r="EV655" s="10"/>
      <c r="EW655" s="10"/>
      <c r="EX655" s="10"/>
      <c r="EY655" s="10"/>
      <c r="EZ655" s="10"/>
      <c r="FA655" s="10"/>
      <c r="FB655" s="10"/>
      <c r="FC655" s="10"/>
      <c r="FD655" s="10"/>
      <c r="FE655" s="10"/>
      <c r="FF655" s="10"/>
      <c r="FG655" s="10"/>
      <c r="FH655" s="10"/>
      <c r="FI655" s="10"/>
      <c r="FJ655" s="10"/>
      <c r="FK655" s="10"/>
      <c r="FL655" s="10"/>
      <c r="FM655" s="10"/>
      <c r="FN655" s="10"/>
      <c r="FO655" s="10"/>
      <c r="FP655" s="10"/>
      <c r="FQ655" s="10"/>
      <c r="FR655" s="10"/>
      <c r="FS655" s="10"/>
      <c r="FT655" s="10"/>
      <c r="FU655" s="10"/>
      <c r="FV655" s="10"/>
      <c r="FW655" s="10"/>
      <c r="FX655" s="10"/>
      <c r="FY655" s="10"/>
      <c r="FZ655" s="10"/>
      <c r="GA655" s="10"/>
      <c r="GB655" s="10"/>
      <c r="GC655" s="10"/>
      <c r="GD655" s="10"/>
      <c r="GE655" s="10"/>
      <c r="GF655" s="10"/>
      <c r="GG655" s="10"/>
      <c r="GH655" s="10"/>
      <c r="GI655" s="10"/>
      <c r="GJ655" s="10"/>
      <c r="GK655" s="10"/>
      <c r="GL655" s="10"/>
      <c r="GM655" s="10"/>
      <c r="GN655" s="10"/>
      <c r="GO655" s="10"/>
      <c r="GP655" s="10"/>
      <c r="GQ655" s="10"/>
      <c r="GR655" s="10"/>
      <c r="GS655" s="10"/>
      <c r="GT655" s="10"/>
      <c r="GU655" s="10"/>
      <c r="GV655" s="10"/>
      <c r="GW655" s="10"/>
      <c r="GX655" s="10"/>
      <c r="GY655" s="10"/>
      <c r="GZ655" s="10"/>
      <c r="HA655" s="10"/>
      <c r="HB655" s="10"/>
      <c r="HC655" s="10"/>
      <c r="HD655" s="10"/>
      <c r="HE655" s="10"/>
      <c r="HF655" s="10"/>
      <c r="HG655" s="10"/>
      <c r="HH655" s="10"/>
      <c r="HI655" s="10"/>
      <c r="HJ655" s="10"/>
      <c r="HK655" s="10"/>
      <c r="HL655" s="10"/>
      <c r="HM655" s="10"/>
      <c r="HN655" s="10"/>
      <c r="HO655" s="10"/>
      <c r="HP655" s="10"/>
      <c r="HQ655" s="10"/>
      <c r="HR655" s="10"/>
      <c r="HS655" s="10"/>
      <c r="HT655" s="10"/>
      <c r="HU655" s="10"/>
      <c r="HV655" s="10"/>
      <c r="HW655" s="10"/>
      <c r="HX655" s="10"/>
      <c r="HY655" s="10"/>
      <c r="HZ655" s="10"/>
      <c r="IA655" s="10"/>
      <c r="IB655" s="10"/>
      <c r="IC655" s="10"/>
      <c r="ID655" s="10"/>
      <c r="IE655" s="10"/>
      <c r="IF655" s="10"/>
      <c r="IG655" s="10"/>
      <c r="IH655" s="10"/>
      <c r="II655" s="10"/>
      <c r="IJ655" s="10"/>
      <c r="IK655" s="10"/>
      <c r="IL655" s="10"/>
    </row>
    <row r="656" spans="1:246" ht="15.75" x14ac:dyDescent="0.25">
      <c r="A656" s="28"/>
      <c r="B656" s="16"/>
      <c r="C656" s="41"/>
      <c r="D656" s="69"/>
      <c r="E656" s="31"/>
      <c r="F656" s="41"/>
      <c r="G656" s="41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  <c r="CA656" s="10"/>
      <c r="CB656" s="10"/>
      <c r="CC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  <c r="CU656" s="10"/>
      <c r="CV656" s="10"/>
      <c r="CW656" s="10"/>
      <c r="CX656" s="10"/>
      <c r="CY656" s="10"/>
      <c r="CZ656" s="10"/>
      <c r="DA656" s="10"/>
      <c r="DB656" s="10"/>
      <c r="DC656" s="10"/>
      <c r="DD656" s="10"/>
      <c r="DE656" s="10"/>
      <c r="DF656" s="10"/>
      <c r="DG656" s="10"/>
      <c r="DH656" s="10"/>
      <c r="DI656" s="10"/>
      <c r="DJ656" s="10"/>
      <c r="DK656" s="10"/>
      <c r="DL656" s="10"/>
      <c r="DM656" s="10"/>
      <c r="DN656" s="10"/>
      <c r="DO656" s="10"/>
      <c r="DP656" s="10"/>
      <c r="DQ656" s="10"/>
      <c r="DR656" s="10"/>
      <c r="DS656" s="10"/>
      <c r="DT656" s="10"/>
      <c r="DU656" s="10"/>
      <c r="DV656" s="10"/>
      <c r="DW656" s="10"/>
      <c r="DX656" s="10"/>
      <c r="DY656" s="10"/>
      <c r="DZ656" s="10"/>
      <c r="EA656" s="10"/>
      <c r="EB656" s="10"/>
      <c r="EC656" s="10"/>
      <c r="ED656" s="10"/>
      <c r="EE656" s="10"/>
      <c r="EF656" s="10"/>
      <c r="EG656" s="10"/>
      <c r="EH656" s="10"/>
      <c r="EI656" s="10"/>
      <c r="EJ656" s="10"/>
      <c r="EK656" s="10"/>
      <c r="EL656" s="10"/>
      <c r="EM656" s="10"/>
      <c r="EN656" s="10"/>
      <c r="EO656" s="10"/>
      <c r="EP656" s="10"/>
      <c r="EQ656" s="10"/>
      <c r="ER656" s="10"/>
      <c r="ES656" s="10"/>
      <c r="ET656" s="10"/>
      <c r="EU656" s="10"/>
      <c r="EV656" s="10"/>
      <c r="EW656" s="10"/>
      <c r="EX656" s="10"/>
      <c r="EY656" s="10"/>
      <c r="EZ656" s="10"/>
      <c r="FA656" s="10"/>
      <c r="FB656" s="10"/>
      <c r="FC656" s="10"/>
      <c r="FD656" s="10"/>
      <c r="FE656" s="10"/>
      <c r="FF656" s="10"/>
      <c r="FG656" s="10"/>
      <c r="FH656" s="10"/>
      <c r="FI656" s="10"/>
      <c r="FJ656" s="10"/>
      <c r="FK656" s="10"/>
      <c r="FL656" s="10"/>
      <c r="FM656" s="10"/>
      <c r="FN656" s="10"/>
      <c r="FO656" s="10"/>
      <c r="FP656" s="10"/>
      <c r="FQ656" s="10"/>
      <c r="FR656" s="10"/>
      <c r="FS656" s="10"/>
      <c r="FT656" s="10"/>
      <c r="FU656" s="10"/>
      <c r="FV656" s="10"/>
      <c r="FW656" s="10"/>
      <c r="FX656" s="10"/>
      <c r="FY656" s="10"/>
      <c r="FZ656" s="10"/>
      <c r="GA656" s="10"/>
      <c r="GB656" s="10"/>
      <c r="GC656" s="10"/>
      <c r="GD656" s="10"/>
      <c r="GE656" s="10"/>
      <c r="GF656" s="10"/>
      <c r="GG656" s="10"/>
      <c r="GH656" s="10"/>
      <c r="GI656" s="10"/>
      <c r="GJ656" s="10"/>
      <c r="GK656" s="10"/>
      <c r="GL656" s="10"/>
      <c r="GM656" s="10"/>
      <c r="GN656" s="10"/>
      <c r="GO656" s="10"/>
      <c r="GP656" s="10"/>
      <c r="GQ656" s="10"/>
      <c r="GR656" s="10"/>
      <c r="GS656" s="10"/>
      <c r="GT656" s="10"/>
      <c r="GU656" s="10"/>
      <c r="GV656" s="10"/>
      <c r="GW656" s="10"/>
      <c r="GX656" s="10"/>
      <c r="GY656" s="10"/>
      <c r="GZ656" s="10"/>
      <c r="HA656" s="10"/>
      <c r="HB656" s="10"/>
      <c r="HC656" s="10"/>
      <c r="HD656" s="10"/>
      <c r="HE656" s="10"/>
      <c r="HF656" s="10"/>
      <c r="HG656" s="10"/>
      <c r="HH656" s="10"/>
      <c r="HI656" s="10"/>
      <c r="HJ656" s="10"/>
      <c r="HK656" s="10"/>
      <c r="HL656" s="10"/>
      <c r="HM656" s="10"/>
      <c r="HN656" s="10"/>
      <c r="HO656" s="10"/>
      <c r="HP656" s="10"/>
      <c r="HQ656" s="10"/>
      <c r="HR656" s="10"/>
      <c r="HS656" s="10"/>
      <c r="HT656" s="10"/>
      <c r="HU656" s="10"/>
      <c r="HV656" s="10"/>
      <c r="HW656" s="10"/>
      <c r="HX656" s="10"/>
      <c r="HY656" s="10"/>
      <c r="HZ656" s="10"/>
      <c r="IA656" s="10"/>
      <c r="IB656" s="10"/>
      <c r="IC656" s="10"/>
      <c r="ID656" s="10"/>
      <c r="IE656" s="10"/>
      <c r="IF656" s="10"/>
      <c r="IG656" s="10"/>
      <c r="IH656" s="10"/>
      <c r="II656" s="10"/>
      <c r="IJ656" s="10"/>
      <c r="IK656" s="10"/>
      <c r="IL656" s="10"/>
    </row>
    <row r="657" spans="1:246" ht="15.75" x14ac:dyDescent="0.25">
      <c r="A657" s="28"/>
      <c r="B657" s="16"/>
      <c r="C657" s="41"/>
      <c r="D657" s="69"/>
      <c r="E657" s="31"/>
      <c r="F657" s="41"/>
      <c r="G657" s="41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10"/>
      <c r="BV657" s="10"/>
      <c r="BW657" s="10"/>
      <c r="BX657" s="10"/>
      <c r="BY657" s="10"/>
      <c r="BZ657" s="10"/>
      <c r="CA657" s="10"/>
      <c r="CB657" s="10"/>
      <c r="CC657" s="10"/>
      <c r="CD657" s="10"/>
      <c r="CE657" s="10"/>
      <c r="CF657" s="10"/>
      <c r="CG657" s="10"/>
      <c r="CH657" s="10"/>
      <c r="CI657" s="10"/>
      <c r="CJ657" s="10"/>
      <c r="CK657" s="10"/>
      <c r="CL657" s="10"/>
      <c r="CM657" s="10"/>
      <c r="CN657" s="10"/>
      <c r="CO657" s="10"/>
      <c r="CP657" s="10"/>
      <c r="CQ657" s="10"/>
      <c r="CR657" s="10"/>
      <c r="CS657" s="10"/>
      <c r="CT657" s="10"/>
      <c r="CU657" s="10"/>
      <c r="CV657" s="10"/>
      <c r="CW657" s="10"/>
      <c r="CX657" s="10"/>
      <c r="CY657" s="10"/>
      <c r="CZ657" s="10"/>
      <c r="DA657" s="10"/>
      <c r="DB657" s="10"/>
      <c r="DC657" s="10"/>
      <c r="DD657" s="10"/>
      <c r="DE657" s="10"/>
      <c r="DF657" s="10"/>
      <c r="DG657" s="10"/>
      <c r="DH657" s="10"/>
      <c r="DI657" s="10"/>
      <c r="DJ657" s="10"/>
      <c r="DK657" s="10"/>
      <c r="DL657" s="10"/>
      <c r="DM657" s="10"/>
      <c r="DN657" s="10"/>
      <c r="DO657" s="10"/>
      <c r="DP657" s="10"/>
      <c r="DQ657" s="10"/>
      <c r="DR657" s="10"/>
      <c r="DS657" s="10"/>
      <c r="DT657" s="10"/>
      <c r="DU657" s="10"/>
      <c r="DV657" s="10"/>
      <c r="DW657" s="10"/>
      <c r="DX657" s="10"/>
      <c r="DY657" s="10"/>
      <c r="DZ657" s="10"/>
      <c r="EA657" s="10"/>
      <c r="EB657" s="10"/>
      <c r="EC657" s="10"/>
      <c r="ED657" s="10"/>
      <c r="EE657" s="10"/>
      <c r="EF657" s="10"/>
      <c r="EG657" s="10"/>
      <c r="EH657" s="10"/>
      <c r="EI657" s="10"/>
      <c r="EJ657" s="10"/>
      <c r="EK657" s="10"/>
      <c r="EL657" s="10"/>
      <c r="EM657" s="10"/>
      <c r="EN657" s="10"/>
      <c r="EO657" s="10"/>
      <c r="EP657" s="10"/>
      <c r="EQ657" s="10"/>
      <c r="ER657" s="10"/>
      <c r="ES657" s="10"/>
      <c r="ET657" s="10"/>
      <c r="EU657" s="10"/>
      <c r="EV657" s="10"/>
      <c r="EW657" s="10"/>
      <c r="EX657" s="10"/>
      <c r="EY657" s="10"/>
      <c r="EZ657" s="10"/>
      <c r="FA657" s="10"/>
      <c r="FB657" s="10"/>
      <c r="FC657" s="10"/>
      <c r="FD657" s="10"/>
      <c r="FE657" s="10"/>
      <c r="FF657" s="10"/>
      <c r="FG657" s="10"/>
      <c r="FH657" s="10"/>
      <c r="FI657" s="10"/>
      <c r="FJ657" s="10"/>
      <c r="FK657" s="10"/>
      <c r="FL657" s="10"/>
      <c r="FM657" s="10"/>
      <c r="FN657" s="10"/>
      <c r="FO657" s="10"/>
      <c r="FP657" s="10"/>
      <c r="FQ657" s="10"/>
      <c r="FR657" s="10"/>
      <c r="FS657" s="10"/>
      <c r="FT657" s="10"/>
      <c r="FU657" s="10"/>
      <c r="FV657" s="10"/>
      <c r="FW657" s="10"/>
      <c r="FX657" s="10"/>
      <c r="FY657" s="10"/>
      <c r="FZ657" s="10"/>
      <c r="GA657" s="10"/>
      <c r="GB657" s="10"/>
      <c r="GC657" s="10"/>
      <c r="GD657" s="10"/>
      <c r="GE657" s="10"/>
      <c r="GF657" s="10"/>
      <c r="GG657" s="10"/>
      <c r="GH657" s="10"/>
      <c r="GI657" s="10"/>
      <c r="GJ657" s="10"/>
      <c r="GK657" s="10"/>
      <c r="GL657" s="10"/>
      <c r="GM657" s="10"/>
      <c r="GN657" s="10"/>
      <c r="GO657" s="10"/>
      <c r="GP657" s="10"/>
      <c r="GQ657" s="10"/>
      <c r="GR657" s="10"/>
      <c r="GS657" s="10"/>
      <c r="GT657" s="10"/>
      <c r="GU657" s="10"/>
      <c r="GV657" s="10"/>
      <c r="GW657" s="10"/>
      <c r="GX657" s="10"/>
      <c r="GY657" s="10"/>
      <c r="GZ657" s="10"/>
      <c r="HA657" s="10"/>
      <c r="HB657" s="10"/>
      <c r="HC657" s="10"/>
      <c r="HD657" s="10"/>
      <c r="HE657" s="10"/>
      <c r="HF657" s="10"/>
      <c r="HG657" s="10"/>
      <c r="HH657" s="10"/>
      <c r="HI657" s="10"/>
      <c r="HJ657" s="10"/>
      <c r="HK657" s="10"/>
      <c r="HL657" s="10"/>
      <c r="HM657" s="10"/>
      <c r="HN657" s="10"/>
      <c r="HO657" s="10"/>
      <c r="HP657" s="10"/>
      <c r="HQ657" s="10"/>
      <c r="HR657" s="10"/>
      <c r="HS657" s="10"/>
      <c r="HT657" s="10"/>
      <c r="HU657" s="10"/>
      <c r="HV657" s="10"/>
      <c r="HW657" s="10"/>
      <c r="HX657" s="10"/>
      <c r="HY657" s="10"/>
      <c r="HZ657" s="10"/>
      <c r="IA657" s="10"/>
      <c r="IB657" s="10"/>
      <c r="IC657" s="10"/>
      <c r="ID657" s="10"/>
      <c r="IE657" s="10"/>
      <c r="IF657" s="10"/>
      <c r="IG657" s="10"/>
      <c r="IH657" s="10"/>
      <c r="II657" s="10"/>
      <c r="IJ657" s="10"/>
      <c r="IK657" s="10"/>
      <c r="IL657" s="10"/>
    </row>
    <row r="658" spans="1:246" ht="15.75" x14ac:dyDescent="0.25">
      <c r="A658" s="28"/>
      <c r="B658" s="16"/>
      <c r="C658" s="41"/>
      <c r="D658" s="69"/>
      <c r="E658" s="31"/>
      <c r="F658" s="41"/>
      <c r="G658" s="41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  <c r="CA658" s="10"/>
      <c r="CB658" s="10"/>
      <c r="CC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  <c r="CO658" s="10"/>
      <c r="CP658" s="10"/>
      <c r="CQ658" s="10"/>
      <c r="CR658" s="10"/>
      <c r="CS658" s="10"/>
      <c r="CT658" s="10"/>
      <c r="CU658" s="10"/>
      <c r="CV658" s="10"/>
      <c r="CW658" s="10"/>
      <c r="CX658" s="10"/>
      <c r="CY658" s="10"/>
      <c r="CZ658" s="10"/>
      <c r="DA658" s="10"/>
      <c r="DB658" s="10"/>
      <c r="DC658" s="10"/>
      <c r="DD658" s="10"/>
      <c r="DE658" s="10"/>
      <c r="DF658" s="10"/>
      <c r="DG658" s="10"/>
      <c r="DH658" s="10"/>
      <c r="DI658" s="10"/>
      <c r="DJ658" s="10"/>
      <c r="DK658" s="10"/>
      <c r="DL658" s="10"/>
      <c r="DM658" s="10"/>
      <c r="DN658" s="10"/>
      <c r="DO658" s="10"/>
      <c r="DP658" s="10"/>
      <c r="DQ658" s="10"/>
      <c r="DR658" s="10"/>
      <c r="DS658" s="10"/>
      <c r="DT658" s="10"/>
      <c r="DU658" s="10"/>
      <c r="DV658" s="10"/>
      <c r="DW658" s="10"/>
      <c r="DX658" s="10"/>
      <c r="DY658" s="10"/>
      <c r="DZ658" s="10"/>
      <c r="EA658" s="10"/>
      <c r="EB658" s="10"/>
      <c r="EC658" s="10"/>
      <c r="ED658" s="10"/>
      <c r="EE658" s="10"/>
      <c r="EF658" s="10"/>
      <c r="EG658" s="10"/>
      <c r="EH658" s="10"/>
      <c r="EI658" s="10"/>
      <c r="EJ658" s="10"/>
      <c r="EK658" s="10"/>
      <c r="EL658" s="10"/>
      <c r="EM658" s="10"/>
      <c r="EN658" s="10"/>
      <c r="EO658" s="10"/>
      <c r="EP658" s="10"/>
      <c r="EQ658" s="10"/>
      <c r="ER658" s="10"/>
      <c r="ES658" s="10"/>
      <c r="ET658" s="10"/>
      <c r="EU658" s="10"/>
      <c r="EV658" s="10"/>
      <c r="EW658" s="10"/>
      <c r="EX658" s="10"/>
      <c r="EY658" s="10"/>
      <c r="EZ658" s="10"/>
      <c r="FA658" s="10"/>
      <c r="FB658" s="10"/>
      <c r="FC658" s="10"/>
      <c r="FD658" s="10"/>
      <c r="FE658" s="10"/>
      <c r="FF658" s="10"/>
      <c r="FG658" s="10"/>
      <c r="FH658" s="10"/>
      <c r="FI658" s="10"/>
      <c r="FJ658" s="10"/>
      <c r="FK658" s="10"/>
      <c r="FL658" s="10"/>
      <c r="FM658" s="10"/>
      <c r="FN658" s="10"/>
      <c r="FO658" s="10"/>
      <c r="FP658" s="10"/>
      <c r="FQ658" s="10"/>
      <c r="FR658" s="10"/>
      <c r="FS658" s="10"/>
      <c r="FT658" s="10"/>
      <c r="FU658" s="10"/>
      <c r="FV658" s="10"/>
      <c r="FW658" s="10"/>
      <c r="FX658" s="10"/>
      <c r="FY658" s="10"/>
      <c r="FZ658" s="10"/>
      <c r="GA658" s="10"/>
      <c r="GB658" s="10"/>
      <c r="GC658" s="10"/>
      <c r="GD658" s="10"/>
      <c r="GE658" s="10"/>
      <c r="GF658" s="10"/>
      <c r="GG658" s="10"/>
      <c r="GH658" s="10"/>
      <c r="GI658" s="10"/>
      <c r="GJ658" s="10"/>
      <c r="GK658" s="10"/>
      <c r="GL658" s="10"/>
      <c r="GM658" s="10"/>
      <c r="GN658" s="10"/>
      <c r="GO658" s="10"/>
      <c r="GP658" s="10"/>
      <c r="GQ658" s="10"/>
      <c r="GR658" s="10"/>
      <c r="GS658" s="10"/>
      <c r="GT658" s="10"/>
      <c r="GU658" s="10"/>
      <c r="GV658" s="10"/>
      <c r="GW658" s="10"/>
      <c r="GX658" s="10"/>
      <c r="GY658" s="10"/>
      <c r="GZ658" s="10"/>
      <c r="HA658" s="10"/>
      <c r="HB658" s="10"/>
      <c r="HC658" s="10"/>
      <c r="HD658" s="10"/>
      <c r="HE658" s="10"/>
      <c r="HF658" s="10"/>
      <c r="HG658" s="10"/>
      <c r="HH658" s="10"/>
      <c r="HI658" s="10"/>
      <c r="HJ658" s="10"/>
      <c r="HK658" s="10"/>
      <c r="HL658" s="10"/>
      <c r="HM658" s="10"/>
      <c r="HN658" s="10"/>
      <c r="HO658" s="10"/>
      <c r="HP658" s="10"/>
      <c r="HQ658" s="10"/>
      <c r="HR658" s="10"/>
      <c r="HS658" s="10"/>
      <c r="HT658" s="10"/>
      <c r="HU658" s="10"/>
      <c r="HV658" s="10"/>
      <c r="HW658" s="10"/>
      <c r="HX658" s="10"/>
      <c r="HY658" s="10"/>
      <c r="HZ658" s="10"/>
      <c r="IA658" s="10"/>
      <c r="IB658" s="10"/>
      <c r="IC658" s="10"/>
      <c r="ID658" s="10"/>
      <c r="IE658" s="10"/>
      <c r="IF658" s="10"/>
      <c r="IG658" s="10"/>
      <c r="IH658" s="10"/>
      <c r="II658" s="10"/>
      <c r="IJ658" s="10"/>
      <c r="IK658" s="10"/>
      <c r="IL658" s="10"/>
    </row>
    <row r="659" spans="1:246" ht="15.75" x14ac:dyDescent="0.25">
      <c r="A659" s="28"/>
      <c r="B659" s="16"/>
      <c r="C659" s="41"/>
      <c r="D659" s="69"/>
      <c r="E659" s="31"/>
      <c r="F659" s="41"/>
      <c r="G659" s="41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  <c r="CA659" s="10"/>
      <c r="CB659" s="10"/>
      <c r="CC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/>
      <c r="CO659" s="10"/>
      <c r="CP659" s="10"/>
      <c r="CQ659" s="10"/>
      <c r="CR659" s="10"/>
      <c r="CS659" s="10"/>
      <c r="CT659" s="10"/>
      <c r="CU659" s="10"/>
      <c r="CV659" s="10"/>
      <c r="CW659" s="10"/>
      <c r="CX659" s="10"/>
      <c r="CY659" s="10"/>
      <c r="CZ659" s="10"/>
      <c r="DA659" s="10"/>
      <c r="DB659" s="10"/>
      <c r="DC659" s="10"/>
      <c r="DD659" s="10"/>
      <c r="DE659" s="10"/>
      <c r="DF659" s="10"/>
      <c r="DG659" s="10"/>
      <c r="DH659" s="10"/>
      <c r="DI659" s="10"/>
      <c r="DJ659" s="10"/>
      <c r="DK659" s="10"/>
      <c r="DL659" s="10"/>
      <c r="DM659" s="10"/>
      <c r="DN659" s="10"/>
      <c r="DO659" s="10"/>
      <c r="DP659" s="10"/>
      <c r="DQ659" s="10"/>
      <c r="DR659" s="10"/>
      <c r="DS659" s="10"/>
      <c r="DT659" s="10"/>
      <c r="DU659" s="10"/>
      <c r="DV659" s="10"/>
      <c r="DW659" s="10"/>
      <c r="DX659" s="10"/>
      <c r="DY659" s="10"/>
      <c r="DZ659" s="10"/>
      <c r="EA659" s="10"/>
      <c r="EB659" s="10"/>
      <c r="EC659" s="10"/>
      <c r="ED659" s="10"/>
      <c r="EE659" s="10"/>
      <c r="EF659" s="10"/>
      <c r="EG659" s="10"/>
      <c r="EH659" s="10"/>
      <c r="EI659" s="10"/>
      <c r="EJ659" s="10"/>
      <c r="EK659" s="10"/>
      <c r="EL659" s="10"/>
      <c r="EM659" s="10"/>
      <c r="EN659" s="10"/>
      <c r="EO659" s="10"/>
      <c r="EP659" s="10"/>
      <c r="EQ659" s="10"/>
      <c r="ER659" s="10"/>
      <c r="ES659" s="10"/>
      <c r="ET659" s="10"/>
      <c r="EU659" s="10"/>
      <c r="EV659" s="10"/>
      <c r="EW659" s="10"/>
      <c r="EX659" s="10"/>
      <c r="EY659" s="10"/>
      <c r="EZ659" s="10"/>
      <c r="FA659" s="10"/>
      <c r="FB659" s="10"/>
      <c r="FC659" s="10"/>
      <c r="FD659" s="10"/>
      <c r="FE659" s="10"/>
      <c r="FF659" s="10"/>
      <c r="FG659" s="10"/>
      <c r="FH659" s="10"/>
      <c r="FI659" s="10"/>
      <c r="FJ659" s="10"/>
      <c r="FK659" s="10"/>
      <c r="FL659" s="10"/>
      <c r="FM659" s="10"/>
      <c r="FN659" s="10"/>
      <c r="FO659" s="10"/>
      <c r="FP659" s="10"/>
      <c r="FQ659" s="10"/>
      <c r="FR659" s="10"/>
      <c r="FS659" s="10"/>
      <c r="FT659" s="10"/>
      <c r="FU659" s="10"/>
      <c r="FV659" s="10"/>
      <c r="FW659" s="10"/>
      <c r="FX659" s="10"/>
      <c r="FY659" s="10"/>
      <c r="FZ659" s="10"/>
      <c r="GA659" s="10"/>
      <c r="GB659" s="10"/>
      <c r="GC659" s="10"/>
      <c r="GD659" s="10"/>
      <c r="GE659" s="10"/>
      <c r="GF659" s="10"/>
      <c r="GG659" s="10"/>
      <c r="GH659" s="10"/>
      <c r="GI659" s="10"/>
      <c r="GJ659" s="10"/>
      <c r="GK659" s="10"/>
      <c r="GL659" s="10"/>
      <c r="GM659" s="10"/>
      <c r="GN659" s="10"/>
      <c r="GO659" s="10"/>
      <c r="GP659" s="10"/>
      <c r="GQ659" s="10"/>
      <c r="GR659" s="10"/>
      <c r="GS659" s="10"/>
      <c r="GT659" s="10"/>
      <c r="GU659" s="10"/>
      <c r="GV659" s="10"/>
      <c r="GW659" s="10"/>
      <c r="GX659" s="10"/>
      <c r="GY659" s="10"/>
      <c r="GZ659" s="10"/>
      <c r="HA659" s="10"/>
      <c r="HB659" s="10"/>
      <c r="HC659" s="10"/>
      <c r="HD659" s="10"/>
      <c r="HE659" s="10"/>
      <c r="HF659" s="10"/>
      <c r="HG659" s="10"/>
      <c r="HH659" s="10"/>
      <c r="HI659" s="10"/>
      <c r="HJ659" s="10"/>
      <c r="HK659" s="10"/>
      <c r="HL659" s="10"/>
      <c r="HM659" s="10"/>
      <c r="HN659" s="10"/>
      <c r="HO659" s="10"/>
      <c r="HP659" s="10"/>
      <c r="HQ659" s="10"/>
      <c r="HR659" s="10"/>
      <c r="HS659" s="10"/>
      <c r="HT659" s="10"/>
      <c r="HU659" s="10"/>
      <c r="HV659" s="10"/>
      <c r="HW659" s="10"/>
      <c r="HX659" s="10"/>
      <c r="HY659" s="10"/>
      <c r="HZ659" s="10"/>
      <c r="IA659" s="10"/>
      <c r="IB659" s="10"/>
      <c r="IC659" s="10"/>
      <c r="ID659" s="10"/>
      <c r="IE659" s="10"/>
      <c r="IF659" s="10"/>
      <c r="IG659" s="10"/>
      <c r="IH659" s="10"/>
      <c r="II659" s="10"/>
      <c r="IJ659" s="10"/>
      <c r="IK659" s="10"/>
      <c r="IL659" s="10"/>
    </row>
    <row r="660" spans="1:246" ht="15.75" x14ac:dyDescent="0.25">
      <c r="A660" s="28"/>
      <c r="B660" s="16"/>
      <c r="C660" s="41"/>
      <c r="D660" s="69"/>
      <c r="E660" s="31"/>
      <c r="F660" s="41"/>
      <c r="G660" s="41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  <c r="CA660" s="10"/>
      <c r="CB660" s="10"/>
      <c r="CC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  <c r="CO660" s="10"/>
      <c r="CP660" s="10"/>
      <c r="CQ660" s="10"/>
      <c r="CR660" s="10"/>
      <c r="CS660" s="10"/>
      <c r="CT660" s="10"/>
      <c r="CU660" s="10"/>
      <c r="CV660" s="10"/>
      <c r="CW660" s="10"/>
      <c r="CX660" s="10"/>
      <c r="CY660" s="10"/>
      <c r="CZ660" s="10"/>
      <c r="DA660" s="10"/>
      <c r="DB660" s="10"/>
      <c r="DC660" s="10"/>
      <c r="DD660" s="10"/>
      <c r="DE660" s="10"/>
      <c r="DF660" s="10"/>
      <c r="DG660" s="10"/>
      <c r="DH660" s="10"/>
      <c r="DI660" s="10"/>
      <c r="DJ660" s="10"/>
      <c r="DK660" s="10"/>
      <c r="DL660" s="10"/>
      <c r="DM660" s="10"/>
      <c r="DN660" s="10"/>
      <c r="DO660" s="10"/>
      <c r="DP660" s="10"/>
      <c r="DQ660" s="10"/>
      <c r="DR660" s="10"/>
      <c r="DS660" s="10"/>
      <c r="DT660" s="10"/>
      <c r="DU660" s="10"/>
      <c r="DV660" s="10"/>
      <c r="DW660" s="10"/>
      <c r="DX660" s="10"/>
      <c r="DY660" s="10"/>
      <c r="DZ660" s="10"/>
      <c r="EA660" s="10"/>
      <c r="EB660" s="10"/>
      <c r="EC660" s="10"/>
      <c r="ED660" s="10"/>
      <c r="EE660" s="10"/>
      <c r="EF660" s="10"/>
      <c r="EG660" s="10"/>
      <c r="EH660" s="10"/>
      <c r="EI660" s="10"/>
      <c r="EJ660" s="10"/>
      <c r="EK660" s="10"/>
      <c r="EL660" s="10"/>
      <c r="EM660" s="10"/>
      <c r="EN660" s="10"/>
      <c r="EO660" s="10"/>
      <c r="EP660" s="10"/>
      <c r="EQ660" s="10"/>
      <c r="ER660" s="10"/>
      <c r="ES660" s="10"/>
      <c r="ET660" s="10"/>
      <c r="EU660" s="10"/>
      <c r="EV660" s="10"/>
      <c r="EW660" s="10"/>
      <c r="EX660" s="10"/>
      <c r="EY660" s="10"/>
      <c r="EZ660" s="10"/>
      <c r="FA660" s="10"/>
      <c r="FB660" s="10"/>
      <c r="FC660" s="10"/>
      <c r="FD660" s="10"/>
      <c r="FE660" s="10"/>
      <c r="FF660" s="10"/>
      <c r="FG660" s="10"/>
      <c r="FH660" s="10"/>
      <c r="FI660" s="10"/>
      <c r="FJ660" s="10"/>
      <c r="FK660" s="10"/>
      <c r="FL660" s="10"/>
      <c r="FM660" s="10"/>
      <c r="FN660" s="10"/>
      <c r="FO660" s="10"/>
      <c r="FP660" s="10"/>
      <c r="FQ660" s="10"/>
      <c r="FR660" s="10"/>
      <c r="FS660" s="10"/>
      <c r="FT660" s="10"/>
      <c r="FU660" s="10"/>
      <c r="FV660" s="10"/>
      <c r="FW660" s="10"/>
      <c r="FX660" s="10"/>
      <c r="FY660" s="10"/>
      <c r="FZ660" s="10"/>
      <c r="GA660" s="10"/>
      <c r="GB660" s="10"/>
      <c r="GC660" s="10"/>
      <c r="GD660" s="10"/>
      <c r="GE660" s="10"/>
      <c r="GF660" s="10"/>
      <c r="GG660" s="10"/>
      <c r="GH660" s="10"/>
      <c r="GI660" s="10"/>
      <c r="GJ660" s="10"/>
      <c r="GK660" s="10"/>
      <c r="GL660" s="10"/>
      <c r="GM660" s="10"/>
      <c r="GN660" s="10"/>
      <c r="GO660" s="10"/>
      <c r="GP660" s="10"/>
      <c r="GQ660" s="10"/>
      <c r="GR660" s="10"/>
      <c r="GS660" s="10"/>
      <c r="GT660" s="10"/>
      <c r="GU660" s="10"/>
      <c r="GV660" s="10"/>
      <c r="GW660" s="10"/>
      <c r="GX660" s="10"/>
      <c r="GY660" s="10"/>
      <c r="GZ660" s="10"/>
      <c r="HA660" s="10"/>
      <c r="HB660" s="10"/>
      <c r="HC660" s="10"/>
      <c r="HD660" s="10"/>
      <c r="HE660" s="10"/>
      <c r="HF660" s="10"/>
      <c r="HG660" s="10"/>
      <c r="HH660" s="10"/>
      <c r="HI660" s="10"/>
      <c r="HJ660" s="10"/>
      <c r="HK660" s="10"/>
      <c r="HL660" s="10"/>
      <c r="HM660" s="10"/>
      <c r="HN660" s="10"/>
      <c r="HO660" s="10"/>
      <c r="HP660" s="10"/>
      <c r="HQ660" s="10"/>
      <c r="HR660" s="10"/>
      <c r="HS660" s="10"/>
      <c r="HT660" s="10"/>
      <c r="HU660" s="10"/>
      <c r="HV660" s="10"/>
      <c r="HW660" s="10"/>
      <c r="HX660" s="10"/>
      <c r="HY660" s="10"/>
      <c r="HZ660" s="10"/>
      <c r="IA660" s="10"/>
      <c r="IB660" s="10"/>
      <c r="IC660" s="10"/>
      <c r="ID660" s="10"/>
      <c r="IE660" s="10"/>
      <c r="IF660" s="10"/>
      <c r="IG660" s="10"/>
      <c r="IH660" s="10"/>
      <c r="II660" s="10"/>
      <c r="IJ660" s="10"/>
      <c r="IK660" s="10"/>
      <c r="IL660" s="10"/>
    </row>
    <row r="661" spans="1:246" ht="15.75" x14ac:dyDescent="0.25">
      <c r="A661" s="28"/>
      <c r="B661" s="16"/>
      <c r="C661" s="41"/>
      <c r="D661" s="69"/>
      <c r="E661" s="31"/>
      <c r="F661" s="41"/>
      <c r="G661" s="41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  <c r="CC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  <c r="CU661" s="10"/>
      <c r="CV661" s="10"/>
      <c r="CW661" s="10"/>
      <c r="CX661" s="10"/>
      <c r="CY661" s="10"/>
      <c r="CZ661" s="10"/>
      <c r="DA661" s="10"/>
      <c r="DB661" s="10"/>
      <c r="DC661" s="10"/>
      <c r="DD661" s="10"/>
      <c r="DE661" s="10"/>
      <c r="DF661" s="10"/>
      <c r="DG661" s="10"/>
      <c r="DH661" s="10"/>
      <c r="DI661" s="10"/>
      <c r="DJ661" s="10"/>
      <c r="DK661" s="10"/>
      <c r="DL661" s="10"/>
      <c r="DM661" s="10"/>
      <c r="DN661" s="10"/>
      <c r="DO661" s="10"/>
      <c r="DP661" s="10"/>
      <c r="DQ661" s="10"/>
      <c r="DR661" s="10"/>
      <c r="DS661" s="10"/>
      <c r="DT661" s="10"/>
      <c r="DU661" s="10"/>
      <c r="DV661" s="10"/>
      <c r="DW661" s="10"/>
      <c r="DX661" s="10"/>
      <c r="DY661" s="10"/>
      <c r="DZ661" s="10"/>
      <c r="EA661" s="10"/>
      <c r="EB661" s="10"/>
      <c r="EC661" s="10"/>
      <c r="ED661" s="10"/>
      <c r="EE661" s="10"/>
      <c r="EF661" s="10"/>
      <c r="EG661" s="10"/>
      <c r="EH661" s="10"/>
      <c r="EI661" s="10"/>
      <c r="EJ661" s="10"/>
      <c r="EK661" s="10"/>
      <c r="EL661" s="10"/>
      <c r="EM661" s="10"/>
      <c r="EN661" s="10"/>
      <c r="EO661" s="10"/>
      <c r="EP661" s="10"/>
      <c r="EQ661" s="10"/>
      <c r="ER661" s="10"/>
      <c r="ES661" s="10"/>
      <c r="ET661" s="10"/>
      <c r="EU661" s="10"/>
      <c r="EV661" s="10"/>
      <c r="EW661" s="10"/>
      <c r="EX661" s="10"/>
      <c r="EY661" s="10"/>
      <c r="EZ661" s="10"/>
      <c r="FA661" s="10"/>
      <c r="FB661" s="10"/>
      <c r="FC661" s="10"/>
      <c r="FD661" s="10"/>
      <c r="FE661" s="10"/>
      <c r="FF661" s="10"/>
      <c r="FG661" s="10"/>
      <c r="FH661" s="10"/>
      <c r="FI661" s="10"/>
      <c r="FJ661" s="10"/>
      <c r="FK661" s="10"/>
      <c r="FL661" s="10"/>
      <c r="FM661" s="10"/>
      <c r="FN661" s="10"/>
      <c r="FO661" s="10"/>
      <c r="FP661" s="10"/>
      <c r="FQ661" s="10"/>
      <c r="FR661" s="10"/>
      <c r="FS661" s="10"/>
      <c r="FT661" s="10"/>
      <c r="FU661" s="10"/>
      <c r="FV661" s="10"/>
      <c r="FW661" s="10"/>
      <c r="FX661" s="10"/>
      <c r="FY661" s="10"/>
      <c r="FZ661" s="10"/>
      <c r="GA661" s="10"/>
      <c r="GB661" s="10"/>
      <c r="GC661" s="10"/>
      <c r="GD661" s="10"/>
      <c r="GE661" s="10"/>
      <c r="GF661" s="10"/>
      <c r="GG661" s="10"/>
      <c r="GH661" s="10"/>
      <c r="GI661" s="10"/>
      <c r="GJ661" s="10"/>
      <c r="GK661" s="10"/>
      <c r="GL661" s="10"/>
      <c r="GM661" s="10"/>
      <c r="GN661" s="10"/>
      <c r="GO661" s="10"/>
      <c r="GP661" s="10"/>
      <c r="GQ661" s="10"/>
      <c r="GR661" s="10"/>
      <c r="GS661" s="10"/>
      <c r="GT661" s="10"/>
      <c r="GU661" s="10"/>
      <c r="GV661" s="10"/>
      <c r="GW661" s="10"/>
      <c r="GX661" s="10"/>
      <c r="GY661" s="10"/>
      <c r="GZ661" s="10"/>
      <c r="HA661" s="10"/>
      <c r="HB661" s="10"/>
      <c r="HC661" s="10"/>
      <c r="HD661" s="10"/>
      <c r="HE661" s="10"/>
      <c r="HF661" s="10"/>
      <c r="HG661" s="10"/>
      <c r="HH661" s="10"/>
      <c r="HI661" s="10"/>
      <c r="HJ661" s="10"/>
      <c r="HK661" s="10"/>
      <c r="HL661" s="10"/>
      <c r="HM661" s="10"/>
      <c r="HN661" s="10"/>
      <c r="HO661" s="10"/>
      <c r="HP661" s="10"/>
      <c r="HQ661" s="10"/>
      <c r="HR661" s="10"/>
      <c r="HS661" s="10"/>
      <c r="HT661" s="10"/>
      <c r="HU661" s="10"/>
      <c r="HV661" s="10"/>
      <c r="HW661" s="10"/>
      <c r="HX661" s="10"/>
      <c r="HY661" s="10"/>
      <c r="HZ661" s="10"/>
      <c r="IA661" s="10"/>
      <c r="IB661" s="10"/>
      <c r="IC661" s="10"/>
      <c r="ID661" s="10"/>
      <c r="IE661" s="10"/>
      <c r="IF661" s="10"/>
      <c r="IG661" s="10"/>
      <c r="IH661" s="10"/>
      <c r="II661" s="10"/>
      <c r="IJ661" s="10"/>
      <c r="IK661" s="10"/>
      <c r="IL661" s="10"/>
    </row>
    <row r="662" spans="1:246" ht="15.75" x14ac:dyDescent="0.25">
      <c r="A662" s="28"/>
      <c r="B662" s="16"/>
      <c r="C662" s="41"/>
      <c r="D662" s="69"/>
      <c r="E662" s="31"/>
      <c r="F662" s="41"/>
      <c r="G662" s="41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  <c r="CC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  <c r="CU662" s="10"/>
      <c r="CV662" s="10"/>
      <c r="CW662" s="10"/>
      <c r="CX662" s="10"/>
      <c r="CY662" s="10"/>
      <c r="CZ662" s="10"/>
      <c r="DA662" s="10"/>
      <c r="DB662" s="10"/>
      <c r="DC662" s="10"/>
      <c r="DD662" s="10"/>
      <c r="DE662" s="10"/>
      <c r="DF662" s="10"/>
      <c r="DG662" s="10"/>
      <c r="DH662" s="10"/>
      <c r="DI662" s="10"/>
      <c r="DJ662" s="10"/>
      <c r="DK662" s="10"/>
      <c r="DL662" s="10"/>
      <c r="DM662" s="10"/>
      <c r="DN662" s="10"/>
      <c r="DO662" s="10"/>
      <c r="DP662" s="10"/>
      <c r="DQ662" s="10"/>
      <c r="DR662" s="10"/>
      <c r="DS662" s="10"/>
      <c r="DT662" s="10"/>
      <c r="DU662" s="10"/>
      <c r="DV662" s="10"/>
      <c r="DW662" s="10"/>
      <c r="DX662" s="10"/>
      <c r="DY662" s="10"/>
      <c r="DZ662" s="10"/>
      <c r="EA662" s="10"/>
      <c r="EB662" s="10"/>
      <c r="EC662" s="10"/>
      <c r="ED662" s="10"/>
      <c r="EE662" s="10"/>
      <c r="EF662" s="10"/>
      <c r="EG662" s="10"/>
      <c r="EH662" s="10"/>
      <c r="EI662" s="10"/>
      <c r="EJ662" s="10"/>
      <c r="EK662" s="10"/>
      <c r="EL662" s="10"/>
      <c r="EM662" s="10"/>
      <c r="EN662" s="10"/>
      <c r="EO662" s="10"/>
      <c r="EP662" s="10"/>
      <c r="EQ662" s="10"/>
      <c r="ER662" s="10"/>
      <c r="ES662" s="10"/>
      <c r="ET662" s="10"/>
      <c r="EU662" s="10"/>
      <c r="EV662" s="10"/>
      <c r="EW662" s="10"/>
      <c r="EX662" s="10"/>
      <c r="EY662" s="10"/>
      <c r="EZ662" s="10"/>
      <c r="FA662" s="10"/>
      <c r="FB662" s="10"/>
      <c r="FC662" s="10"/>
      <c r="FD662" s="10"/>
      <c r="FE662" s="10"/>
      <c r="FF662" s="10"/>
      <c r="FG662" s="10"/>
      <c r="FH662" s="10"/>
      <c r="FI662" s="10"/>
      <c r="FJ662" s="10"/>
      <c r="FK662" s="10"/>
      <c r="FL662" s="10"/>
      <c r="FM662" s="10"/>
      <c r="FN662" s="10"/>
      <c r="FO662" s="10"/>
      <c r="FP662" s="10"/>
      <c r="FQ662" s="10"/>
      <c r="FR662" s="10"/>
      <c r="FS662" s="10"/>
      <c r="FT662" s="10"/>
      <c r="FU662" s="10"/>
      <c r="FV662" s="10"/>
      <c r="FW662" s="10"/>
      <c r="FX662" s="10"/>
      <c r="FY662" s="10"/>
      <c r="FZ662" s="10"/>
      <c r="GA662" s="10"/>
      <c r="GB662" s="10"/>
      <c r="GC662" s="10"/>
      <c r="GD662" s="10"/>
      <c r="GE662" s="10"/>
      <c r="GF662" s="10"/>
      <c r="GG662" s="10"/>
      <c r="GH662" s="10"/>
      <c r="GI662" s="10"/>
      <c r="GJ662" s="10"/>
      <c r="GK662" s="10"/>
      <c r="GL662" s="10"/>
      <c r="GM662" s="10"/>
      <c r="GN662" s="10"/>
      <c r="GO662" s="10"/>
      <c r="GP662" s="10"/>
      <c r="GQ662" s="10"/>
      <c r="GR662" s="10"/>
      <c r="GS662" s="10"/>
      <c r="GT662" s="10"/>
      <c r="GU662" s="10"/>
      <c r="GV662" s="10"/>
      <c r="GW662" s="10"/>
      <c r="GX662" s="10"/>
      <c r="GY662" s="10"/>
      <c r="GZ662" s="10"/>
      <c r="HA662" s="10"/>
      <c r="HB662" s="10"/>
      <c r="HC662" s="10"/>
      <c r="HD662" s="10"/>
      <c r="HE662" s="10"/>
      <c r="HF662" s="10"/>
      <c r="HG662" s="10"/>
      <c r="HH662" s="10"/>
      <c r="HI662" s="10"/>
      <c r="HJ662" s="10"/>
      <c r="HK662" s="10"/>
      <c r="HL662" s="10"/>
      <c r="HM662" s="10"/>
      <c r="HN662" s="10"/>
      <c r="HO662" s="10"/>
      <c r="HP662" s="10"/>
      <c r="HQ662" s="10"/>
      <c r="HR662" s="10"/>
      <c r="HS662" s="10"/>
      <c r="HT662" s="10"/>
      <c r="HU662" s="10"/>
      <c r="HV662" s="10"/>
      <c r="HW662" s="10"/>
      <c r="HX662" s="10"/>
      <c r="HY662" s="10"/>
      <c r="HZ662" s="10"/>
      <c r="IA662" s="10"/>
      <c r="IB662" s="10"/>
      <c r="IC662" s="10"/>
      <c r="ID662" s="10"/>
      <c r="IE662" s="10"/>
      <c r="IF662" s="10"/>
      <c r="IG662" s="10"/>
      <c r="IH662" s="10"/>
      <c r="II662" s="10"/>
      <c r="IJ662" s="10"/>
      <c r="IK662" s="10"/>
      <c r="IL662" s="10"/>
    </row>
    <row r="663" spans="1:246" ht="15.75" x14ac:dyDescent="0.25">
      <c r="A663" s="28"/>
      <c r="B663" s="16"/>
      <c r="C663" s="41"/>
      <c r="D663" s="69"/>
      <c r="E663" s="31"/>
      <c r="F663" s="41"/>
      <c r="G663" s="41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  <c r="CA663" s="10"/>
      <c r="CB663" s="10"/>
      <c r="CC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/>
      <c r="CO663" s="10"/>
      <c r="CP663" s="10"/>
      <c r="CQ663" s="10"/>
      <c r="CR663" s="10"/>
      <c r="CS663" s="10"/>
      <c r="CT663" s="10"/>
      <c r="CU663" s="10"/>
      <c r="CV663" s="10"/>
      <c r="CW663" s="10"/>
      <c r="CX663" s="10"/>
      <c r="CY663" s="10"/>
      <c r="CZ663" s="10"/>
      <c r="DA663" s="10"/>
      <c r="DB663" s="10"/>
      <c r="DC663" s="10"/>
      <c r="DD663" s="10"/>
      <c r="DE663" s="10"/>
      <c r="DF663" s="10"/>
      <c r="DG663" s="10"/>
      <c r="DH663" s="10"/>
      <c r="DI663" s="10"/>
      <c r="DJ663" s="10"/>
      <c r="DK663" s="10"/>
      <c r="DL663" s="10"/>
      <c r="DM663" s="10"/>
      <c r="DN663" s="10"/>
      <c r="DO663" s="10"/>
      <c r="DP663" s="10"/>
      <c r="DQ663" s="10"/>
      <c r="DR663" s="10"/>
      <c r="DS663" s="10"/>
      <c r="DT663" s="10"/>
      <c r="DU663" s="10"/>
      <c r="DV663" s="10"/>
      <c r="DW663" s="10"/>
      <c r="DX663" s="10"/>
      <c r="DY663" s="10"/>
      <c r="DZ663" s="10"/>
      <c r="EA663" s="10"/>
      <c r="EB663" s="10"/>
      <c r="EC663" s="10"/>
      <c r="ED663" s="10"/>
      <c r="EE663" s="10"/>
      <c r="EF663" s="10"/>
      <c r="EG663" s="10"/>
      <c r="EH663" s="10"/>
      <c r="EI663" s="10"/>
      <c r="EJ663" s="10"/>
      <c r="EK663" s="10"/>
      <c r="EL663" s="10"/>
      <c r="EM663" s="10"/>
      <c r="EN663" s="10"/>
      <c r="EO663" s="10"/>
      <c r="EP663" s="10"/>
      <c r="EQ663" s="10"/>
      <c r="ER663" s="10"/>
      <c r="ES663" s="10"/>
      <c r="ET663" s="10"/>
      <c r="EU663" s="10"/>
      <c r="EV663" s="10"/>
      <c r="EW663" s="10"/>
      <c r="EX663" s="10"/>
      <c r="EY663" s="10"/>
      <c r="EZ663" s="10"/>
      <c r="FA663" s="10"/>
      <c r="FB663" s="10"/>
      <c r="FC663" s="10"/>
      <c r="FD663" s="10"/>
      <c r="FE663" s="10"/>
      <c r="FF663" s="10"/>
      <c r="FG663" s="10"/>
      <c r="FH663" s="10"/>
      <c r="FI663" s="10"/>
      <c r="FJ663" s="10"/>
      <c r="FK663" s="10"/>
      <c r="FL663" s="10"/>
      <c r="FM663" s="10"/>
      <c r="FN663" s="10"/>
      <c r="FO663" s="10"/>
      <c r="FP663" s="10"/>
      <c r="FQ663" s="10"/>
      <c r="FR663" s="10"/>
      <c r="FS663" s="10"/>
      <c r="FT663" s="10"/>
      <c r="FU663" s="10"/>
      <c r="FV663" s="10"/>
      <c r="FW663" s="10"/>
      <c r="FX663" s="10"/>
      <c r="FY663" s="10"/>
      <c r="FZ663" s="10"/>
      <c r="GA663" s="10"/>
      <c r="GB663" s="10"/>
      <c r="GC663" s="10"/>
      <c r="GD663" s="10"/>
      <c r="GE663" s="10"/>
      <c r="GF663" s="10"/>
      <c r="GG663" s="10"/>
      <c r="GH663" s="10"/>
      <c r="GI663" s="10"/>
      <c r="GJ663" s="10"/>
      <c r="GK663" s="10"/>
      <c r="GL663" s="10"/>
      <c r="GM663" s="10"/>
      <c r="GN663" s="10"/>
      <c r="GO663" s="10"/>
      <c r="GP663" s="10"/>
      <c r="GQ663" s="10"/>
      <c r="GR663" s="10"/>
      <c r="GS663" s="10"/>
      <c r="GT663" s="10"/>
      <c r="GU663" s="10"/>
      <c r="GV663" s="10"/>
      <c r="GW663" s="10"/>
      <c r="GX663" s="10"/>
      <c r="GY663" s="10"/>
      <c r="GZ663" s="10"/>
      <c r="HA663" s="10"/>
      <c r="HB663" s="10"/>
      <c r="HC663" s="10"/>
      <c r="HD663" s="10"/>
      <c r="HE663" s="10"/>
      <c r="HF663" s="10"/>
      <c r="HG663" s="10"/>
      <c r="HH663" s="10"/>
      <c r="HI663" s="10"/>
      <c r="HJ663" s="10"/>
      <c r="HK663" s="10"/>
      <c r="HL663" s="10"/>
      <c r="HM663" s="10"/>
      <c r="HN663" s="10"/>
      <c r="HO663" s="10"/>
      <c r="HP663" s="10"/>
      <c r="HQ663" s="10"/>
      <c r="HR663" s="10"/>
      <c r="HS663" s="10"/>
      <c r="HT663" s="10"/>
      <c r="HU663" s="10"/>
      <c r="HV663" s="10"/>
      <c r="HW663" s="10"/>
      <c r="HX663" s="10"/>
      <c r="HY663" s="10"/>
      <c r="HZ663" s="10"/>
      <c r="IA663" s="10"/>
      <c r="IB663" s="10"/>
      <c r="IC663" s="10"/>
      <c r="ID663" s="10"/>
      <c r="IE663" s="10"/>
      <c r="IF663" s="10"/>
      <c r="IG663" s="10"/>
      <c r="IH663" s="10"/>
      <c r="II663" s="10"/>
      <c r="IJ663" s="10"/>
      <c r="IK663" s="10"/>
      <c r="IL663" s="10"/>
    </row>
    <row r="664" spans="1:246" ht="15.75" x14ac:dyDescent="0.25">
      <c r="A664" s="28"/>
      <c r="B664" s="16"/>
      <c r="C664" s="41"/>
      <c r="D664" s="69"/>
      <c r="E664" s="31"/>
      <c r="F664" s="41"/>
      <c r="G664" s="41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  <c r="CA664" s="10"/>
      <c r="CB664" s="10"/>
      <c r="CC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/>
      <c r="CO664" s="10"/>
      <c r="CP664" s="10"/>
      <c r="CQ664" s="10"/>
      <c r="CR664" s="10"/>
      <c r="CS664" s="10"/>
      <c r="CT664" s="10"/>
      <c r="CU664" s="10"/>
      <c r="CV664" s="10"/>
      <c r="CW664" s="10"/>
      <c r="CX664" s="10"/>
      <c r="CY664" s="10"/>
      <c r="CZ664" s="10"/>
      <c r="DA664" s="10"/>
      <c r="DB664" s="10"/>
      <c r="DC664" s="10"/>
      <c r="DD664" s="10"/>
      <c r="DE664" s="10"/>
      <c r="DF664" s="10"/>
      <c r="DG664" s="10"/>
      <c r="DH664" s="10"/>
      <c r="DI664" s="10"/>
      <c r="DJ664" s="10"/>
      <c r="DK664" s="10"/>
      <c r="DL664" s="10"/>
      <c r="DM664" s="10"/>
      <c r="DN664" s="10"/>
      <c r="DO664" s="10"/>
      <c r="DP664" s="10"/>
      <c r="DQ664" s="10"/>
      <c r="DR664" s="10"/>
      <c r="DS664" s="10"/>
      <c r="DT664" s="10"/>
      <c r="DU664" s="10"/>
      <c r="DV664" s="10"/>
      <c r="DW664" s="10"/>
      <c r="DX664" s="10"/>
      <c r="DY664" s="10"/>
      <c r="DZ664" s="10"/>
      <c r="EA664" s="10"/>
      <c r="EB664" s="10"/>
      <c r="EC664" s="10"/>
      <c r="ED664" s="10"/>
      <c r="EE664" s="10"/>
      <c r="EF664" s="10"/>
      <c r="EG664" s="10"/>
      <c r="EH664" s="10"/>
      <c r="EI664" s="10"/>
      <c r="EJ664" s="10"/>
      <c r="EK664" s="10"/>
      <c r="EL664" s="10"/>
      <c r="EM664" s="10"/>
      <c r="EN664" s="10"/>
      <c r="EO664" s="10"/>
      <c r="EP664" s="10"/>
      <c r="EQ664" s="10"/>
      <c r="ER664" s="10"/>
      <c r="ES664" s="10"/>
      <c r="ET664" s="10"/>
      <c r="EU664" s="10"/>
      <c r="EV664" s="10"/>
      <c r="EW664" s="10"/>
      <c r="EX664" s="10"/>
      <c r="EY664" s="10"/>
      <c r="EZ664" s="10"/>
      <c r="FA664" s="10"/>
      <c r="FB664" s="10"/>
      <c r="FC664" s="10"/>
      <c r="FD664" s="10"/>
      <c r="FE664" s="10"/>
      <c r="FF664" s="10"/>
      <c r="FG664" s="10"/>
      <c r="FH664" s="10"/>
      <c r="FI664" s="10"/>
      <c r="FJ664" s="10"/>
      <c r="FK664" s="10"/>
      <c r="FL664" s="10"/>
      <c r="FM664" s="10"/>
      <c r="FN664" s="10"/>
      <c r="FO664" s="10"/>
      <c r="FP664" s="10"/>
      <c r="FQ664" s="10"/>
      <c r="FR664" s="10"/>
      <c r="FS664" s="10"/>
      <c r="FT664" s="10"/>
      <c r="FU664" s="10"/>
      <c r="FV664" s="10"/>
      <c r="FW664" s="10"/>
      <c r="FX664" s="10"/>
      <c r="FY664" s="10"/>
      <c r="FZ664" s="10"/>
      <c r="GA664" s="10"/>
      <c r="GB664" s="10"/>
      <c r="GC664" s="10"/>
      <c r="GD664" s="10"/>
      <c r="GE664" s="10"/>
      <c r="GF664" s="10"/>
      <c r="GG664" s="10"/>
      <c r="GH664" s="10"/>
      <c r="GI664" s="10"/>
      <c r="GJ664" s="10"/>
      <c r="GK664" s="10"/>
      <c r="GL664" s="10"/>
      <c r="GM664" s="10"/>
      <c r="GN664" s="10"/>
      <c r="GO664" s="10"/>
      <c r="GP664" s="10"/>
      <c r="GQ664" s="10"/>
      <c r="GR664" s="10"/>
      <c r="GS664" s="10"/>
      <c r="GT664" s="10"/>
      <c r="GU664" s="10"/>
      <c r="GV664" s="10"/>
      <c r="GW664" s="10"/>
      <c r="GX664" s="10"/>
      <c r="GY664" s="10"/>
      <c r="GZ664" s="10"/>
      <c r="HA664" s="10"/>
      <c r="HB664" s="10"/>
      <c r="HC664" s="10"/>
      <c r="HD664" s="10"/>
      <c r="HE664" s="10"/>
      <c r="HF664" s="10"/>
      <c r="HG664" s="10"/>
      <c r="HH664" s="10"/>
      <c r="HI664" s="10"/>
      <c r="HJ664" s="10"/>
      <c r="HK664" s="10"/>
      <c r="HL664" s="10"/>
      <c r="HM664" s="10"/>
      <c r="HN664" s="10"/>
      <c r="HO664" s="10"/>
      <c r="HP664" s="10"/>
      <c r="HQ664" s="10"/>
      <c r="HR664" s="10"/>
      <c r="HS664" s="10"/>
      <c r="HT664" s="10"/>
      <c r="HU664" s="10"/>
      <c r="HV664" s="10"/>
      <c r="HW664" s="10"/>
      <c r="HX664" s="10"/>
      <c r="HY664" s="10"/>
      <c r="HZ664" s="10"/>
      <c r="IA664" s="10"/>
      <c r="IB664" s="10"/>
      <c r="IC664" s="10"/>
      <c r="ID664" s="10"/>
      <c r="IE664" s="10"/>
      <c r="IF664" s="10"/>
      <c r="IG664" s="10"/>
      <c r="IH664" s="10"/>
      <c r="II664" s="10"/>
      <c r="IJ664" s="10"/>
      <c r="IK664" s="10"/>
      <c r="IL664" s="10"/>
    </row>
    <row r="665" spans="1:246" ht="15.75" x14ac:dyDescent="0.25">
      <c r="A665" s="28"/>
      <c r="B665" s="16"/>
      <c r="C665" s="41"/>
      <c r="D665" s="69"/>
      <c r="E665" s="31"/>
      <c r="F665" s="41"/>
      <c r="G665" s="41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  <c r="CA665" s="10"/>
      <c r="CB665" s="10"/>
      <c r="CC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/>
      <c r="CO665" s="10"/>
      <c r="CP665" s="10"/>
      <c r="CQ665" s="10"/>
      <c r="CR665" s="10"/>
      <c r="CS665" s="10"/>
      <c r="CT665" s="10"/>
      <c r="CU665" s="10"/>
      <c r="CV665" s="10"/>
      <c r="CW665" s="10"/>
      <c r="CX665" s="10"/>
      <c r="CY665" s="10"/>
      <c r="CZ665" s="10"/>
      <c r="DA665" s="10"/>
      <c r="DB665" s="10"/>
      <c r="DC665" s="10"/>
      <c r="DD665" s="10"/>
      <c r="DE665" s="10"/>
      <c r="DF665" s="10"/>
      <c r="DG665" s="10"/>
      <c r="DH665" s="10"/>
      <c r="DI665" s="10"/>
      <c r="DJ665" s="10"/>
      <c r="DK665" s="10"/>
      <c r="DL665" s="10"/>
      <c r="DM665" s="10"/>
      <c r="DN665" s="10"/>
      <c r="DO665" s="10"/>
      <c r="DP665" s="10"/>
      <c r="DQ665" s="10"/>
      <c r="DR665" s="10"/>
      <c r="DS665" s="10"/>
      <c r="DT665" s="10"/>
      <c r="DU665" s="10"/>
      <c r="DV665" s="10"/>
      <c r="DW665" s="10"/>
      <c r="DX665" s="10"/>
      <c r="DY665" s="10"/>
      <c r="DZ665" s="10"/>
      <c r="EA665" s="10"/>
      <c r="EB665" s="10"/>
      <c r="EC665" s="10"/>
      <c r="ED665" s="10"/>
      <c r="EE665" s="10"/>
      <c r="EF665" s="10"/>
      <c r="EG665" s="10"/>
      <c r="EH665" s="10"/>
      <c r="EI665" s="10"/>
      <c r="EJ665" s="10"/>
      <c r="EK665" s="10"/>
      <c r="EL665" s="10"/>
      <c r="EM665" s="10"/>
      <c r="EN665" s="10"/>
      <c r="EO665" s="10"/>
      <c r="EP665" s="10"/>
      <c r="EQ665" s="10"/>
      <c r="ER665" s="10"/>
      <c r="ES665" s="10"/>
      <c r="ET665" s="10"/>
      <c r="EU665" s="10"/>
      <c r="EV665" s="10"/>
      <c r="EW665" s="10"/>
      <c r="EX665" s="10"/>
      <c r="EY665" s="10"/>
      <c r="EZ665" s="10"/>
      <c r="FA665" s="10"/>
      <c r="FB665" s="10"/>
      <c r="FC665" s="10"/>
      <c r="FD665" s="10"/>
      <c r="FE665" s="10"/>
      <c r="FF665" s="10"/>
      <c r="FG665" s="10"/>
      <c r="FH665" s="10"/>
      <c r="FI665" s="10"/>
      <c r="FJ665" s="10"/>
      <c r="FK665" s="10"/>
      <c r="FL665" s="10"/>
      <c r="FM665" s="10"/>
      <c r="FN665" s="10"/>
      <c r="FO665" s="10"/>
      <c r="FP665" s="10"/>
      <c r="FQ665" s="10"/>
      <c r="FR665" s="10"/>
      <c r="FS665" s="10"/>
      <c r="FT665" s="10"/>
      <c r="FU665" s="10"/>
      <c r="FV665" s="10"/>
      <c r="FW665" s="10"/>
      <c r="FX665" s="10"/>
      <c r="FY665" s="10"/>
      <c r="FZ665" s="10"/>
      <c r="GA665" s="10"/>
      <c r="GB665" s="10"/>
      <c r="GC665" s="10"/>
      <c r="GD665" s="10"/>
      <c r="GE665" s="10"/>
      <c r="GF665" s="10"/>
      <c r="GG665" s="10"/>
      <c r="GH665" s="10"/>
      <c r="GI665" s="10"/>
      <c r="GJ665" s="10"/>
      <c r="GK665" s="10"/>
      <c r="GL665" s="10"/>
      <c r="GM665" s="10"/>
      <c r="GN665" s="10"/>
      <c r="GO665" s="10"/>
      <c r="GP665" s="10"/>
      <c r="GQ665" s="10"/>
      <c r="GR665" s="10"/>
      <c r="GS665" s="10"/>
      <c r="GT665" s="10"/>
      <c r="GU665" s="10"/>
      <c r="GV665" s="10"/>
      <c r="GW665" s="10"/>
      <c r="GX665" s="10"/>
      <c r="GY665" s="10"/>
      <c r="GZ665" s="10"/>
      <c r="HA665" s="10"/>
      <c r="HB665" s="10"/>
      <c r="HC665" s="10"/>
      <c r="HD665" s="10"/>
      <c r="HE665" s="10"/>
      <c r="HF665" s="10"/>
      <c r="HG665" s="10"/>
      <c r="HH665" s="10"/>
      <c r="HI665" s="10"/>
      <c r="HJ665" s="10"/>
      <c r="HK665" s="10"/>
      <c r="HL665" s="10"/>
      <c r="HM665" s="10"/>
      <c r="HN665" s="10"/>
      <c r="HO665" s="10"/>
      <c r="HP665" s="10"/>
      <c r="HQ665" s="10"/>
      <c r="HR665" s="10"/>
      <c r="HS665" s="10"/>
      <c r="HT665" s="10"/>
      <c r="HU665" s="10"/>
      <c r="HV665" s="10"/>
      <c r="HW665" s="10"/>
      <c r="HX665" s="10"/>
      <c r="HY665" s="10"/>
      <c r="HZ665" s="10"/>
      <c r="IA665" s="10"/>
      <c r="IB665" s="10"/>
      <c r="IC665" s="10"/>
      <c r="ID665" s="10"/>
      <c r="IE665" s="10"/>
      <c r="IF665" s="10"/>
      <c r="IG665" s="10"/>
      <c r="IH665" s="10"/>
      <c r="II665" s="10"/>
      <c r="IJ665" s="10"/>
      <c r="IK665" s="10"/>
      <c r="IL665" s="10"/>
    </row>
    <row r="666" spans="1:246" ht="15.75" x14ac:dyDescent="0.25">
      <c r="A666" s="28"/>
      <c r="B666" s="16"/>
      <c r="C666" s="41"/>
      <c r="D666" s="69"/>
      <c r="E666" s="31"/>
      <c r="F666" s="41"/>
      <c r="G666" s="41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  <c r="CA666" s="10"/>
      <c r="CB666" s="10"/>
      <c r="CC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/>
      <c r="CO666" s="10"/>
      <c r="CP666" s="10"/>
      <c r="CQ666" s="10"/>
      <c r="CR666" s="10"/>
      <c r="CS666" s="10"/>
      <c r="CT666" s="10"/>
      <c r="CU666" s="10"/>
      <c r="CV666" s="10"/>
      <c r="CW666" s="10"/>
      <c r="CX666" s="10"/>
      <c r="CY666" s="10"/>
      <c r="CZ666" s="10"/>
      <c r="DA666" s="10"/>
      <c r="DB666" s="10"/>
      <c r="DC666" s="10"/>
      <c r="DD666" s="10"/>
      <c r="DE666" s="10"/>
      <c r="DF666" s="10"/>
      <c r="DG666" s="10"/>
      <c r="DH666" s="10"/>
      <c r="DI666" s="10"/>
      <c r="DJ666" s="10"/>
      <c r="DK666" s="10"/>
      <c r="DL666" s="10"/>
      <c r="DM666" s="10"/>
      <c r="DN666" s="10"/>
      <c r="DO666" s="10"/>
      <c r="DP666" s="10"/>
      <c r="DQ666" s="10"/>
      <c r="DR666" s="10"/>
      <c r="DS666" s="10"/>
      <c r="DT666" s="10"/>
      <c r="DU666" s="10"/>
      <c r="DV666" s="10"/>
      <c r="DW666" s="10"/>
      <c r="DX666" s="10"/>
      <c r="DY666" s="10"/>
      <c r="DZ666" s="10"/>
      <c r="EA666" s="10"/>
      <c r="EB666" s="10"/>
      <c r="EC666" s="10"/>
      <c r="ED666" s="10"/>
      <c r="EE666" s="10"/>
      <c r="EF666" s="10"/>
      <c r="EG666" s="10"/>
      <c r="EH666" s="10"/>
      <c r="EI666" s="10"/>
      <c r="EJ666" s="10"/>
      <c r="EK666" s="10"/>
      <c r="EL666" s="10"/>
      <c r="EM666" s="10"/>
      <c r="EN666" s="10"/>
      <c r="EO666" s="10"/>
      <c r="EP666" s="10"/>
      <c r="EQ666" s="10"/>
      <c r="ER666" s="10"/>
      <c r="ES666" s="10"/>
      <c r="ET666" s="10"/>
      <c r="EU666" s="10"/>
      <c r="EV666" s="10"/>
      <c r="EW666" s="10"/>
      <c r="EX666" s="10"/>
      <c r="EY666" s="10"/>
      <c r="EZ666" s="10"/>
      <c r="FA666" s="10"/>
      <c r="FB666" s="10"/>
      <c r="FC666" s="10"/>
      <c r="FD666" s="10"/>
      <c r="FE666" s="10"/>
      <c r="FF666" s="10"/>
      <c r="FG666" s="10"/>
      <c r="FH666" s="10"/>
      <c r="FI666" s="10"/>
      <c r="FJ666" s="10"/>
      <c r="FK666" s="10"/>
      <c r="FL666" s="10"/>
      <c r="FM666" s="10"/>
      <c r="FN666" s="10"/>
      <c r="FO666" s="10"/>
      <c r="FP666" s="10"/>
      <c r="FQ666" s="10"/>
      <c r="FR666" s="10"/>
      <c r="FS666" s="10"/>
      <c r="FT666" s="10"/>
      <c r="FU666" s="10"/>
      <c r="FV666" s="10"/>
      <c r="FW666" s="10"/>
      <c r="FX666" s="10"/>
      <c r="FY666" s="10"/>
      <c r="FZ666" s="10"/>
      <c r="GA666" s="10"/>
      <c r="GB666" s="10"/>
      <c r="GC666" s="10"/>
      <c r="GD666" s="10"/>
      <c r="GE666" s="10"/>
      <c r="GF666" s="10"/>
      <c r="GG666" s="10"/>
      <c r="GH666" s="10"/>
      <c r="GI666" s="10"/>
      <c r="GJ666" s="10"/>
      <c r="GK666" s="10"/>
      <c r="GL666" s="10"/>
      <c r="GM666" s="10"/>
      <c r="GN666" s="10"/>
      <c r="GO666" s="10"/>
      <c r="GP666" s="10"/>
      <c r="GQ666" s="10"/>
      <c r="GR666" s="10"/>
      <c r="GS666" s="10"/>
      <c r="GT666" s="10"/>
      <c r="GU666" s="10"/>
      <c r="GV666" s="10"/>
      <c r="GW666" s="10"/>
      <c r="GX666" s="10"/>
      <c r="GY666" s="10"/>
      <c r="GZ666" s="10"/>
      <c r="HA666" s="10"/>
      <c r="HB666" s="10"/>
      <c r="HC666" s="10"/>
      <c r="HD666" s="10"/>
      <c r="HE666" s="10"/>
      <c r="HF666" s="10"/>
      <c r="HG666" s="10"/>
      <c r="HH666" s="10"/>
      <c r="HI666" s="10"/>
      <c r="HJ666" s="10"/>
      <c r="HK666" s="10"/>
      <c r="HL666" s="10"/>
      <c r="HM666" s="10"/>
      <c r="HN666" s="10"/>
      <c r="HO666" s="10"/>
      <c r="HP666" s="10"/>
      <c r="HQ666" s="10"/>
      <c r="HR666" s="10"/>
      <c r="HS666" s="10"/>
      <c r="HT666" s="10"/>
      <c r="HU666" s="10"/>
      <c r="HV666" s="10"/>
      <c r="HW666" s="10"/>
      <c r="HX666" s="10"/>
      <c r="HY666" s="10"/>
      <c r="HZ666" s="10"/>
      <c r="IA666" s="10"/>
      <c r="IB666" s="10"/>
      <c r="IC666" s="10"/>
      <c r="ID666" s="10"/>
      <c r="IE666" s="10"/>
      <c r="IF666" s="10"/>
      <c r="IG666" s="10"/>
      <c r="IH666" s="10"/>
      <c r="II666" s="10"/>
      <c r="IJ666" s="10"/>
      <c r="IK666" s="10"/>
      <c r="IL666" s="10"/>
    </row>
    <row r="667" spans="1:246" ht="15.75" x14ac:dyDescent="0.25">
      <c r="A667" s="28"/>
      <c r="B667" s="16"/>
      <c r="C667" s="41"/>
      <c r="D667" s="69"/>
      <c r="E667" s="31"/>
      <c r="F667" s="41"/>
      <c r="G667" s="41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  <c r="CA667" s="10"/>
      <c r="CB667" s="10"/>
      <c r="CC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  <c r="CO667" s="10"/>
      <c r="CP667" s="10"/>
      <c r="CQ667" s="10"/>
      <c r="CR667" s="10"/>
      <c r="CS667" s="10"/>
      <c r="CT667" s="10"/>
      <c r="CU667" s="10"/>
      <c r="CV667" s="10"/>
      <c r="CW667" s="10"/>
      <c r="CX667" s="10"/>
      <c r="CY667" s="10"/>
      <c r="CZ667" s="10"/>
      <c r="DA667" s="10"/>
      <c r="DB667" s="10"/>
      <c r="DC667" s="10"/>
      <c r="DD667" s="10"/>
      <c r="DE667" s="10"/>
      <c r="DF667" s="10"/>
      <c r="DG667" s="10"/>
      <c r="DH667" s="10"/>
      <c r="DI667" s="10"/>
      <c r="DJ667" s="10"/>
      <c r="DK667" s="10"/>
      <c r="DL667" s="10"/>
      <c r="DM667" s="10"/>
      <c r="DN667" s="10"/>
      <c r="DO667" s="10"/>
      <c r="DP667" s="10"/>
      <c r="DQ667" s="10"/>
      <c r="DR667" s="10"/>
      <c r="DS667" s="10"/>
      <c r="DT667" s="10"/>
      <c r="DU667" s="10"/>
      <c r="DV667" s="10"/>
      <c r="DW667" s="10"/>
      <c r="DX667" s="10"/>
      <c r="DY667" s="10"/>
      <c r="DZ667" s="10"/>
      <c r="EA667" s="10"/>
      <c r="EB667" s="10"/>
      <c r="EC667" s="10"/>
      <c r="ED667" s="10"/>
      <c r="EE667" s="10"/>
      <c r="EF667" s="10"/>
      <c r="EG667" s="10"/>
      <c r="EH667" s="10"/>
      <c r="EI667" s="10"/>
      <c r="EJ667" s="10"/>
      <c r="EK667" s="10"/>
      <c r="EL667" s="10"/>
      <c r="EM667" s="10"/>
      <c r="EN667" s="10"/>
      <c r="EO667" s="10"/>
      <c r="EP667" s="10"/>
      <c r="EQ667" s="10"/>
      <c r="ER667" s="10"/>
      <c r="ES667" s="10"/>
      <c r="ET667" s="10"/>
      <c r="EU667" s="10"/>
      <c r="EV667" s="10"/>
      <c r="EW667" s="10"/>
      <c r="EX667" s="10"/>
      <c r="EY667" s="10"/>
      <c r="EZ667" s="10"/>
      <c r="FA667" s="10"/>
      <c r="FB667" s="10"/>
      <c r="FC667" s="10"/>
      <c r="FD667" s="10"/>
      <c r="FE667" s="10"/>
      <c r="FF667" s="10"/>
      <c r="FG667" s="10"/>
      <c r="FH667" s="10"/>
      <c r="FI667" s="10"/>
      <c r="FJ667" s="10"/>
      <c r="FK667" s="10"/>
      <c r="FL667" s="10"/>
      <c r="FM667" s="10"/>
      <c r="FN667" s="10"/>
      <c r="FO667" s="10"/>
      <c r="FP667" s="10"/>
      <c r="FQ667" s="10"/>
      <c r="FR667" s="10"/>
      <c r="FS667" s="10"/>
      <c r="FT667" s="10"/>
      <c r="FU667" s="10"/>
      <c r="FV667" s="10"/>
      <c r="FW667" s="10"/>
      <c r="FX667" s="10"/>
      <c r="FY667" s="10"/>
      <c r="FZ667" s="10"/>
      <c r="GA667" s="10"/>
      <c r="GB667" s="10"/>
      <c r="GC667" s="10"/>
      <c r="GD667" s="10"/>
      <c r="GE667" s="10"/>
      <c r="GF667" s="10"/>
      <c r="GG667" s="10"/>
      <c r="GH667" s="10"/>
      <c r="GI667" s="10"/>
      <c r="GJ667" s="10"/>
      <c r="GK667" s="10"/>
      <c r="GL667" s="10"/>
      <c r="GM667" s="10"/>
      <c r="GN667" s="10"/>
      <c r="GO667" s="10"/>
      <c r="GP667" s="10"/>
      <c r="GQ667" s="10"/>
      <c r="GR667" s="10"/>
      <c r="GS667" s="10"/>
      <c r="GT667" s="10"/>
      <c r="GU667" s="10"/>
      <c r="GV667" s="10"/>
      <c r="GW667" s="10"/>
      <c r="GX667" s="10"/>
      <c r="GY667" s="10"/>
      <c r="GZ667" s="10"/>
      <c r="HA667" s="10"/>
      <c r="HB667" s="10"/>
      <c r="HC667" s="10"/>
      <c r="HD667" s="10"/>
      <c r="HE667" s="10"/>
      <c r="HF667" s="10"/>
      <c r="HG667" s="10"/>
      <c r="HH667" s="10"/>
      <c r="HI667" s="10"/>
      <c r="HJ667" s="10"/>
      <c r="HK667" s="10"/>
      <c r="HL667" s="10"/>
      <c r="HM667" s="10"/>
      <c r="HN667" s="10"/>
      <c r="HO667" s="10"/>
      <c r="HP667" s="10"/>
      <c r="HQ667" s="10"/>
      <c r="HR667" s="10"/>
      <c r="HS667" s="10"/>
      <c r="HT667" s="10"/>
      <c r="HU667" s="10"/>
      <c r="HV667" s="10"/>
      <c r="HW667" s="10"/>
      <c r="HX667" s="10"/>
      <c r="HY667" s="10"/>
      <c r="HZ667" s="10"/>
      <c r="IA667" s="10"/>
      <c r="IB667" s="10"/>
      <c r="IC667" s="10"/>
      <c r="ID667" s="10"/>
      <c r="IE667" s="10"/>
      <c r="IF667" s="10"/>
      <c r="IG667" s="10"/>
      <c r="IH667" s="10"/>
      <c r="II667" s="10"/>
      <c r="IJ667" s="10"/>
      <c r="IK667" s="10"/>
      <c r="IL667" s="10"/>
    </row>
    <row r="668" spans="1:246" ht="15.75" x14ac:dyDescent="0.25">
      <c r="A668" s="28"/>
      <c r="B668" s="16"/>
      <c r="C668" s="41"/>
      <c r="D668" s="69"/>
      <c r="E668" s="31"/>
      <c r="F668" s="41"/>
      <c r="G668" s="41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  <c r="CC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  <c r="CU668" s="10"/>
      <c r="CV668" s="10"/>
      <c r="CW668" s="10"/>
      <c r="CX668" s="10"/>
      <c r="CY668" s="10"/>
      <c r="CZ668" s="10"/>
      <c r="DA668" s="10"/>
      <c r="DB668" s="10"/>
      <c r="DC668" s="10"/>
      <c r="DD668" s="10"/>
      <c r="DE668" s="10"/>
      <c r="DF668" s="10"/>
      <c r="DG668" s="10"/>
      <c r="DH668" s="10"/>
      <c r="DI668" s="10"/>
      <c r="DJ668" s="10"/>
      <c r="DK668" s="10"/>
      <c r="DL668" s="10"/>
      <c r="DM668" s="10"/>
      <c r="DN668" s="10"/>
      <c r="DO668" s="10"/>
      <c r="DP668" s="10"/>
      <c r="DQ668" s="10"/>
      <c r="DR668" s="10"/>
      <c r="DS668" s="10"/>
      <c r="DT668" s="10"/>
      <c r="DU668" s="10"/>
      <c r="DV668" s="10"/>
      <c r="DW668" s="10"/>
      <c r="DX668" s="10"/>
      <c r="DY668" s="10"/>
      <c r="DZ668" s="10"/>
      <c r="EA668" s="10"/>
      <c r="EB668" s="10"/>
      <c r="EC668" s="10"/>
      <c r="ED668" s="10"/>
      <c r="EE668" s="10"/>
      <c r="EF668" s="10"/>
      <c r="EG668" s="10"/>
      <c r="EH668" s="10"/>
      <c r="EI668" s="10"/>
      <c r="EJ668" s="10"/>
      <c r="EK668" s="10"/>
      <c r="EL668" s="10"/>
      <c r="EM668" s="10"/>
      <c r="EN668" s="10"/>
      <c r="EO668" s="10"/>
      <c r="EP668" s="10"/>
      <c r="EQ668" s="10"/>
      <c r="ER668" s="10"/>
      <c r="ES668" s="10"/>
      <c r="ET668" s="10"/>
      <c r="EU668" s="10"/>
      <c r="EV668" s="10"/>
      <c r="EW668" s="10"/>
      <c r="EX668" s="10"/>
      <c r="EY668" s="10"/>
      <c r="EZ668" s="10"/>
      <c r="FA668" s="10"/>
      <c r="FB668" s="10"/>
      <c r="FC668" s="10"/>
      <c r="FD668" s="10"/>
      <c r="FE668" s="10"/>
      <c r="FF668" s="10"/>
      <c r="FG668" s="10"/>
      <c r="FH668" s="10"/>
      <c r="FI668" s="10"/>
      <c r="FJ668" s="10"/>
      <c r="FK668" s="10"/>
      <c r="FL668" s="10"/>
      <c r="FM668" s="10"/>
      <c r="FN668" s="10"/>
      <c r="FO668" s="10"/>
      <c r="FP668" s="10"/>
      <c r="FQ668" s="10"/>
      <c r="FR668" s="10"/>
      <c r="FS668" s="10"/>
      <c r="FT668" s="10"/>
      <c r="FU668" s="10"/>
      <c r="FV668" s="10"/>
      <c r="FW668" s="10"/>
      <c r="FX668" s="10"/>
      <c r="FY668" s="10"/>
      <c r="FZ668" s="10"/>
      <c r="GA668" s="10"/>
      <c r="GB668" s="10"/>
      <c r="GC668" s="10"/>
      <c r="GD668" s="10"/>
      <c r="GE668" s="10"/>
      <c r="GF668" s="10"/>
      <c r="GG668" s="10"/>
      <c r="GH668" s="10"/>
      <c r="GI668" s="10"/>
      <c r="GJ668" s="10"/>
      <c r="GK668" s="10"/>
      <c r="GL668" s="10"/>
      <c r="GM668" s="10"/>
      <c r="GN668" s="10"/>
      <c r="GO668" s="10"/>
      <c r="GP668" s="10"/>
      <c r="GQ668" s="10"/>
      <c r="GR668" s="10"/>
      <c r="GS668" s="10"/>
      <c r="GT668" s="10"/>
      <c r="GU668" s="10"/>
      <c r="GV668" s="10"/>
      <c r="GW668" s="10"/>
      <c r="GX668" s="10"/>
      <c r="GY668" s="10"/>
      <c r="GZ668" s="10"/>
      <c r="HA668" s="10"/>
      <c r="HB668" s="10"/>
      <c r="HC668" s="10"/>
      <c r="HD668" s="10"/>
      <c r="HE668" s="10"/>
      <c r="HF668" s="10"/>
      <c r="HG668" s="10"/>
      <c r="HH668" s="10"/>
      <c r="HI668" s="10"/>
      <c r="HJ668" s="10"/>
      <c r="HK668" s="10"/>
      <c r="HL668" s="10"/>
      <c r="HM668" s="10"/>
      <c r="HN668" s="10"/>
      <c r="HO668" s="10"/>
      <c r="HP668" s="10"/>
      <c r="HQ668" s="10"/>
      <c r="HR668" s="10"/>
      <c r="HS668" s="10"/>
      <c r="HT668" s="10"/>
      <c r="HU668" s="10"/>
      <c r="HV668" s="10"/>
      <c r="HW668" s="10"/>
      <c r="HX668" s="10"/>
      <c r="HY668" s="10"/>
      <c r="HZ668" s="10"/>
      <c r="IA668" s="10"/>
      <c r="IB668" s="10"/>
      <c r="IC668" s="10"/>
      <c r="ID668" s="10"/>
      <c r="IE668" s="10"/>
      <c r="IF668" s="10"/>
      <c r="IG668" s="10"/>
      <c r="IH668" s="10"/>
      <c r="II668" s="10"/>
      <c r="IJ668" s="10"/>
      <c r="IK668" s="10"/>
      <c r="IL668" s="10"/>
    </row>
    <row r="669" spans="1:246" ht="15.75" x14ac:dyDescent="0.25">
      <c r="A669" s="28"/>
      <c r="B669" s="16"/>
      <c r="C669" s="41"/>
      <c r="D669" s="69"/>
      <c r="E669" s="31"/>
      <c r="F669" s="41"/>
      <c r="G669" s="41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  <c r="CA669" s="10"/>
      <c r="CB669" s="10"/>
      <c r="CC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  <c r="CO669" s="10"/>
      <c r="CP669" s="10"/>
      <c r="CQ669" s="10"/>
      <c r="CR669" s="10"/>
      <c r="CS669" s="10"/>
      <c r="CT669" s="10"/>
      <c r="CU669" s="10"/>
      <c r="CV669" s="10"/>
      <c r="CW669" s="10"/>
      <c r="CX669" s="10"/>
      <c r="CY669" s="10"/>
      <c r="CZ669" s="10"/>
      <c r="DA669" s="10"/>
      <c r="DB669" s="10"/>
      <c r="DC669" s="10"/>
      <c r="DD669" s="10"/>
      <c r="DE669" s="10"/>
      <c r="DF669" s="10"/>
      <c r="DG669" s="10"/>
      <c r="DH669" s="10"/>
      <c r="DI669" s="10"/>
      <c r="DJ669" s="10"/>
      <c r="DK669" s="10"/>
      <c r="DL669" s="10"/>
      <c r="DM669" s="10"/>
      <c r="DN669" s="10"/>
      <c r="DO669" s="10"/>
      <c r="DP669" s="10"/>
      <c r="DQ669" s="10"/>
      <c r="DR669" s="10"/>
      <c r="DS669" s="10"/>
      <c r="DT669" s="10"/>
      <c r="DU669" s="10"/>
      <c r="DV669" s="10"/>
      <c r="DW669" s="10"/>
      <c r="DX669" s="10"/>
      <c r="DY669" s="10"/>
      <c r="DZ669" s="10"/>
      <c r="EA669" s="10"/>
      <c r="EB669" s="10"/>
      <c r="EC669" s="10"/>
      <c r="ED669" s="10"/>
      <c r="EE669" s="10"/>
      <c r="EF669" s="10"/>
      <c r="EG669" s="10"/>
      <c r="EH669" s="10"/>
      <c r="EI669" s="10"/>
      <c r="EJ669" s="10"/>
      <c r="EK669" s="10"/>
      <c r="EL669" s="10"/>
      <c r="EM669" s="10"/>
      <c r="EN669" s="10"/>
      <c r="EO669" s="10"/>
      <c r="EP669" s="10"/>
      <c r="EQ669" s="10"/>
      <c r="ER669" s="10"/>
      <c r="ES669" s="10"/>
      <c r="ET669" s="10"/>
      <c r="EU669" s="10"/>
      <c r="EV669" s="10"/>
      <c r="EW669" s="10"/>
      <c r="EX669" s="10"/>
      <c r="EY669" s="10"/>
      <c r="EZ669" s="10"/>
      <c r="FA669" s="10"/>
      <c r="FB669" s="10"/>
      <c r="FC669" s="10"/>
      <c r="FD669" s="10"/>
      <c r="FE669" s="10"/>
      <c r="FF669" s="10"/>
      <c r="FG669" s="10"/>
      <c r="FH669" s="10"/>
      <c r="FI669" s="10"/>
      <c r="FJ669" s="10"/>
      <c r="FK669" s="10"/>
      <c r="FL669" s="10"/>
      <c r="FM669" s="10"/>
      <c r="FN669" s="10"/>
      <c r="FO669" s="10"/>
      <c r="FP669" s="10"/>
      <c r="FQ669" s="10"/>
      <c r="FR669" s="10"/>
      <c r="FS669" s="10"/>
      <c r="FT669" s="10"/>
      <c r="FU669" s="10"/>
      <c r="FV669" s="10"/>
      <c r="FW669" s="10"/>
      <c r="FX669" s="10"/>
      <c r="FY669" s="10"/>
      <c r="FZ669" s="10"/>
      <c r="GA669" s="10"/>
      <c r="GB669" s="10"/>
      <c r="GC669" s="10"/>
      <c r="GD669" s="10"/>
      <c r="GE669" s="10"/>
      <c r="GF669" s="10"/>
      <c r="GG669" s="10"/>
      <c r="GH669" s="10"/>
      <c r="GI669" s="10"/>
      <c r="GJ669" s="10"/>
      <c r="GK669" s="10"/>
      <c r="GL669" s="10"/>
      <c r="GM669" s="10"/>
      <c r="GN669" s="10"/>
      <c r="GO669" s="10"/>
      <c r="GP669" s="10"/>
      <c r="GQ669" s="10"/>
      <c r="GR669" s="10"/>
      <c r="GS669" s="10"/>
      <c r="GT669" s="10"/>
      <c r="GU669" s="10"/>
      <c r="GV669" s="10"/>
      <c r="GW669" s="10"/>
      <c r="GX669" s="10"/>
      <c r="GY669" s="10"/>
      <c r="GZ669" s="10"/>
      <c r="HA669" s="10"/>
      <c r="HB669" s="10"/>
      <c r="HC669" s="10"/>
      <c r="HD669" s="10"/>
      <c r="HE669" s="10"/>
      <c r="HF669" s="10"/>
      <c r="HG669" s="10"/>
      <c r="HH669" s="10"/>
      <c r="HI669" s="10"/>
      <c r="HJ669" s="10"/>
      <c r="HK669" s="10"/>
      <c r="HL669" s="10"/>
      <c r="HM669" s="10"/>
      <c r="HN669" s="10"/>
      <c r="HO669" s="10"/>
      <c r="HP669" s="10"/>
      <c r="HQ669" s="10"/>
      <c r="HR669" s="10"/>
      <c r="HS669" s="10"/>
      <c r="HT669" s="10"/>
      <c r="HU669" s="10"/>
      <c r="HV669" s="10"/>
      <c r="HW669" s="10"/>
      <c r="HX669" s="10"/>
      <c r="HY669" s="10"/>
      <c r="HZ669" s="10"/>
      <c r="IA669" s="10"/>
      <c r="IB669" s="10"/>
      <c r="IC669" s="10"/>
      <c r="ID669" s="10"/>
      <c r="IE669" s="10"/>
      <c r="IF669" s="10"/>
      <c r="IG669" s="10"/>
      <c r="IH669" s="10"/>
      <c r="II669" s="10"/>
      <c r="IJ669" s="10"/>
      <c r="IK669" s="10"/>
      <c r="IL669" s="10"/>
    </row>
    <row r="670" spans="1:246" ht="15.75" x14ac:dyDescent="0.25">
      <c r="A670" s="28"/>
      <c r="B670" s="16"/>
      <c r="C670" s="41"/>
      <c r="D670" s="69"/>
      <c r="E670" s="31"/>
      <c r="F670" s="41"/>
      <c r="G670" s="41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  <c r="CC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  <c r="CU670" s="10"/>
      <c r="CV670" s="10"/>
      <c r="CW670" s="10"/>
      <c r="CX670" s="10"/>
      <c r="CY670" s="10"/>
      <c r="CZ670" s="10"/>
      <c r="DA670" s="10"/>
      <c r="DB670" s="10"/>
      <c r="DC670" s="10"/>
      <c r="DD670" s="10"/>
      <c r="DE670" s="10"/>
      <c r="DF670" s="10"/>
      <c r="DG670" s="10"/>
      <c r="DH670" s="10"/>
      <c r="DI670" s="10"/>
      <c r="DJ670" s="10"/>
      <c r="DK670" s="10"/>
      <c r="DL670" s="10"/>
      <c r="DM670" s="10"/>
      <c r="DN670" s="10"/>
      <c r="DO670" s="10"/>
      <c r="DP670" s="10"/>
      <c r="DQ670" s="10"/>
      <c r="DR670" s="10"/>
      <c r="DS670" s="10"/>
      <c r="DT670" s="10"/>
      <c r="DU670" s="10"/>
      <c r="DV670" s="10"/>
      <c r="DW670" s="10"/>
      <c r="DX670" s="10"/>
      <c r="DY670" s="10"/>
      <c r="DZ670" s="10"/>
      <c r="EA670" s="10"/>
      <c r="EB670" s="10"/>
      <c r="EC670" s="10"/>
      <c r="ED670" s="10"/>
      <c r="EE670" s="10"/>
      <c r="EF670" s="10"/>
      <c r="EG670" s="10"/>
      <c r="EH670" s="10"/>
      <c r="EI670" s="10"/>
      <c r="EJ670" s="10"/>
      <c r="EK670" s="10"/>
      <c r="EL670" s="10"/>
      <c r="EM670" s="10"/>
      <c r="EN670" s="10"/>
      <c r="EO670" s="10"/>
      <c r="EP670" s="10"/>
      <c r="EQ670" s="10"/>
      <c r="ER670" s="10"/>
      <c r="ES670" s="10"/>
      <c r="ET670" s="10"/>
      <c r="EU670" s="10"/>
      <c r="EV670" s="10"/>
      <c r="EW670" s="10"/>
      <c r="EX670" s="10"/>
      <c r="EY670" s="10"/>
      <c r="EZ670" s="10"/>
      <c r="FA670" s="10"/>
      <c r="FB670" s="10"/>
      <c r="FC670" s="10"/>
      <c r="FD670" s="10"/>
      <c r="FE670" s="10"/>
      <c r="FF670" s="10"/>
      <c r="FG670" s="10"/>
      <c r="FH670" s="10"/>
      <c r="FI670" s="10"/>
      <c r="FJ670" s="10"/>
      <c r="FK670" s="10"/>
      <c r="FL670" s="10"/>
      <c r="FM670" s="10"/>
      <c r="FN670" s="10"/>
      <c r="FO670" s="10"/>
      <c r="FP670" s="10"/>
      <c r="FQ670" s="10"/>
      <c r="FR670" s="10"/>
      <c r="FS670" s="10"/>
      <c r="FT670" s="10"/>
      <c r="FU670" s="10"/>
      <c r="FV670" s="10"/>
      <c r="FW670" s="10"/>
      <c r="FX670" s="10"/>
      <c r="FY670" s="10"/>
      <c r="FZ670" s="10"/>
      <c r="GA670" s="10"/>
      <c r="GB670" s="10"/>
      <c r="GC670" s="10"/>
      <c r="GD670" s="10"/>
      <c r="GE670" s="10"/>
      <c r="GF670" s="10"/>
      <c r="GG670" s="10"/>
      <c r="GH670" s="10"/>
      <c r="GI670" s="10"/>
      <c r="GJ670" s="10"/>
      <c r="GK670" s="10"/>
      <c r="GL670" s="10"/>
      <c r="GM670" s="10"/>
      <c r="GN670" s="10"/>
      <c r="GO670" s="10"/>
      <c r="GP670" s="10"/>
      <c r="GQ670" s="10"/>
      <c r="GR670" s="10"/>
      <c r="GS670" s="10"/>
      <c r="GT670" s="10"/>
      <c r="GU670" s="10"/>
      <c r="GV670" s="10"/>
      <c r="GW670" s="10"/>
      <c r="GX670" s="10"/>
      <c r="GY670" s="10"/>
      <c r="GZ670" s="10"/>
      <c r="HA670" s="10"/>
      <c r="HB670" s="10"/>
      <c r="HC670" s="10"/>
      <c r="HD670" s="10"/>
      <c r="HE670" s="10"/>
      <c r="HF670" s="10"/>
      <c r="HG670" s="10"/>
      <c r="HH670" s="10"/>
      <c r="HI670" s="10"/>
      <c r="HJ670" s="10"/>
      <c r="HK670" s="10"/>
      <c r="HL670" s="10"/>
      <c r="HM670" s="10"/>
      <c r="HN670" s="10"/>
      <c r="HO670" s="10"/>
      <c r="HP670" s="10"/>
      <c r="HQ670" s="10"/>
      <c r="HR670" s="10"/>
      <c r="HS670" s="10"/>
      <c r="HT670" s="10"/>
      <c r="HU670" s="10"/>
      <c r="HV670" s="10"/>
      <c r="HW670" s="10"/>
      <c r="HX670" s="10"/>
      <c r="HY670" s="10"/>
      <c r="HZ670" s="10"/>
      <c r="IA670" s="10"/>
      <c r="IB670" s="10"/>
      <c r="IC670" s="10"/>
      <c r="ID670" s="10"/>
      <c r="IE670" s="10"/>
      <c r="IF670" s="10"/>
      <c r="IG670" s="10"/>
      <c r="IH670" s="10"/>
      <c r="II670" s="10"/>
      <c r="IJ670" s="10"/>
      <c r="IK670" s="10"/>
      <c r="IL670" s="10"/>
    </row>
    <row r="671" spans="1:246" ht="15.75" x14ac:dyDescent="0.25">
      <c r="A671" s="28"/>
      <c r="B671" s="16"/>
      <c r="C671" s="41"/>
      <c r="D671" s="69"/>
      <c r="E671" s="31"/>
      <c r="F671" s="41"/>
      <c r="G671" s="41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  <c r="CC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  <c r="CU671" s="10"/>
      <c r="CV671" s="10"/>
      <c r="CW671" s="10"/>
      <c r="CX671" s="10"/>
      <c r="CY671" s="10"/>
      <c r="CZ671" s="10"/>
      <c r="DA671" s="10"/>
      <c r="DB671" s="10"/>
      <c r="DC671" s="10"/>
      <c r="DD671" s="10"/>
      <c r="DE671" s="10"/>
      <c r="DF671" s="10"/>
      <c r="DG671" s="10"/>
      <c r="DH671" s="10"/>
      <c r="DI671" s="10"/>
      <c r="DJ671" s="10"/>
      <c r="DK671" s="10"/>
      <c r="DL671" s="10"/>
      <c r="DM671" s="10"/>
      <c r="DN671" s="10"/>
      <c r="DO671" s="10"/>
      <c r="DP671" s="10"/>
      <c r="DQ671" s="10"/>
      <c r="DR671" s="10"/>
      <c r="DS671" s="10"/>
      <c r="DT671" s="10"/>
      <c r="DU671" s="10"/>
      <c r="DV671" s="10"/>
      <c r="DW671" s="10"/>
      <c r="DX671" s="10"/>
      <c r="DY671" s="10"/>
      <c r="DZ671" s="10"/>
      <c r="EA671" s="10"/>
      <c r="EB671" s="10"/>
      <c r="EC671" s="10"/>
      <c r="ED671" s="10"/>
      <c r="EE671" s="10"/>
      <c r="EF671" s="10"/>
      <c r="EG671" s="10"/>
      <c r="EH671" s="10"/>
      <c r="EI671" s="10"/>
      <c r="EJ671" s="10"/>
      <c r="EK671" s="10"/>
      <c r="EL671" s="10"/>
      <c r="EM671" s="10"/>
      <c r="EN671" s="10"/>
      <c r="EO671" s="10"/>
      <c r="EP671" s="10"/>
      <c r="EQ671" s="10"/>
      <c r="ER671" s="10"/>
      <c r="ES671" s="10"/>
      <c r="ET671" s="10"/>
      <c r="EU671" s="10"/>
      <c r="EV671" s="10"/>
      <c r="EW671" s="10"/>
      <c r="EX671" s="10"/>
      <c r="EY671" s="10"/>
      <c r="EZ671" s="10"/>
      <c r="FA671" s="10"/>
      <c r="FB671" s="10"/>
      <c r="FC671" s="10"/>
      <c r="FD671" s="10"/>
      <c r="FE671" s="10"/>
      <c r="FF671" s="10"/>
      <c r="FG671" s="10"/>
      <c r="FH671" s="10"/>
      <c r="FI671" s="10"/>
      <c r="FJ671" s="10"/>
      <c r="FK671" s="10"/>
      <c r="FL671" s="10"/>
      <c r="FM671" s="10"/>
      <c r="FN671" s="10"/>
      <c r="FO671" s="10"/>
      <c r="FP671" s="10"/>
      <c r="FQ671" s="10"/>
      <c r="FR671" s="10"/>
      <c r="FS671" s="10"/>
      <c r="FT671" s="10"/>
      <c r="FU671" s="10"/>
      <c r="FV671" s="10"/>
      <c r="FW671" s="10"/>
      <c r="FX671" s="10"/>
      <c r="FY671" s="10"/>
      <c r="FZ671" s="10"/>
      <c r="GA671" s="10"/>
      <c r="GB671" s="10"/>
      <c r="GC671" s="10"/>
      <c r="GD671" s="10"/>
      <c r="GE671" s="10"/>
      <c r="GF671" s="10"/>
      <c r="GG671" s="10"/>
      <c r="GH671" s="10"/>
      <c r="GI671" s="10"/>
      <c r="GJ671" s="10"/>
      <c r="GK671" s="10"/>
      <c r="GL671" s="10"/>
      <c r="GM671" s="10"/>
      <c r="GN671" s="10"/>
      <c r="GO671" s="10"/>
      <c r="GP671" s="10"/>
      <c r="GQ671" s="10"/>
      <c r="GR671" s="10"/>
      <c r="GS671" s="10"/>
      <c r="GT671" s="10"/>
      <c r="GU671" s="10"/>
      <c r="GV671" s="10"/>
      <c r="GW671" s="10"/>
      <c r="GX671" s="10"/>
      <c r="GY671" s="10"/>
      <c r="GZ671" s="10"/>
      <c r="HA671" s="10"/>
      <c r="HB671" s="10"/>
      <c r="HC671" s="10"/>
      <c r="HD671" s="10"/>
      <c r="HE671" s="10"/>
      <c r="HF671" s="10"/>
      <c r="HG671" s="10"/>
      <c r="HH671" s="10"/>
      <c r="HI671" s="10"/>
      <c r="HJ671" s="10"/>
      <c r="HK671" s="10"/>
      <c r="HL671" s="10"/>
      <c r="HM671" s="10"/>
      <c r="HN671" s="10"/>
      <c r="HO671" s="10"/>
      <c r="HP671" s="10"/>
      <c r="HQ671" s="10"/>
      <c r="HR671" s="10"/>
      <c r="HS671" s="10"/>
      <c r="HT671" s="10"/>
      <c r="HU671" s="10"/>
      <c r="HV671" s="10"/>
      <c r="HW671" s="10"/>
      <c r="HX671" s="10"/>
      <c r="HY671" s="10"/>
      <c r="HZ671" s="10"/>
      <c r="IA671" s="10"/>
      <c r="IB671" s="10"/>
      <c r="IC671" s="10"/>
      <c r="ID671" s="10"/>
      <c r="IE671" s="10"/>
      <c r="IF671" s="10"/>
      <c r="IG671" s="10"/>
      <c r="IH671" s="10"/>
      <c r="II671" s="10"/>
      <c r="IJ671" s="10"/>
      <c r="IK671" s="10"/>
      <c r="IL671" s="10"/>
    </row>
    <row r="672" spans="1:246" ht="15.75" x14ac:dyDescent="0.25">
      <c r="A672" s="28"/>
      <c r="B672" s="16"/>
      <c r="C672" s="41"/>
      <c r="D672" s="69"/>
      <c r="E672" s="31"/>
      <c r="F672" s="41"/>
      <c r="G672" s="41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  <c r="CA672" s="10"/>
      <c r="CB672" s="10"/>
      <c r="CC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  <c r="CO672" s="10"/>
      <c r="CP672" s="10"/>
      <c r="CQ672" s="10"/>
      <c r="CR672" s="10"/>
      <c r="CS672" s="10"/>
      <c r="CT672" s="10"/>
      <c r="CU672" s="10"/>
      <c r="CV672" s="10"/>
      <c r="CW672" s="10"/>
      <c r="CX672" s="10"/>
      <c r="CY672" s="10"/>
      <c r="CZ672" s="10"/>
      <c r="DA672" s="10"/>
      <c r="DB672" s="10"/>
      <c r="DC672" s="10"/>
      <c r="DD672" s="10"/>
      <c r="DE672" s="10"/>
      <c r="DF672" s="10"/>
      <c r="DG672" s="10"/>
      <c r="DH672" s="10"/>
      <c r="DI672" s="10"/>
      <c r="DJ672" s="10"/>
      <c r="DK672" s="10"/>
      <c r="DL672" s="10"/>
      <c r="DM672" s="10"/>
      <c r="DN672" s="10"/>
      <c r="DO672" s="10"/>
      <c r="DP672" s="10"/>
      <c r="DQ672" s="10"/>
      <c r="DR672" s="10"/>
      <c r="DS672" s="10"/>
      <c r="DT672" s="10"/>
      <c r="DU672" s="10"/>
      <c r="DV672" s="10"/>
      <c r="DW672" s="10"/>
      <c r="DX672" s="10"/>
      <c r="DY672" s="10"/>
      <c r="DZ672" s="10"/>
      <c r="EA672" s="10"/>
      <c r="EB672" s="10"/>
      <c r="EC672" s="10"/>
      <c r="ED672" s="10"/>
      <c r="EE672" s="10"/>
      <c r="EF672" s="10"/>
      <c r="EG672" s="10"/>
      <c r="EH672" s="10"/>
      <c r="EI672" s="10"/>
      <c r="EJ672" s="10"/>
      <c r="EK672" s="10"/>
      <c r="EL672" s="10"/>
      <c r="EM672" s="10"/>
      <c r="EN672" s="10"/>
      <c r="EO672" s="10"/>
      <c r="EP672" s="10"/>
      <c r="EQ672" s="10"/>
      <c r="ER672" s="10"/>
      <c r="ES672" s="10"/>
      <c r="ET672" s="10"/>
      <c r="EU672" s="10"/>
      <c r="EV672" s="10"/>
      <c r="EW672" s="10"/>
      <c r="EX672" s="10"/>
      <c r="EY672" s="10"/>
      <c r="EZ672" s="10"/>
      <c r="FA672" s="10"/>
      <c r="FB672" s="10"/>
      <c r="FC672" s="10"/>
      <c r="FD672" s="10"/>
      <c r="FE672" s="10"/>
      <c r="FF672" s="10"/>
      <c r="FG672" s="10"/>
      <c r="FH672" s="10"/>
      <c r="FI672" s="10"/>
      <c r="FJ672" s="10"/>
      <c r="FK672" s="10"/>
      <c r="FL672" s="10"/>
      <c r="FM672" s="10"/>
      <c r="FN672" s="10"/>
      <c r="FO672" s="10"/>
      <c r="FP672" s="10"/>
      <c r="FQ672" s="10"/>
      <c r="FR672" s="10"/>
      <c r="FS672" s="10"/>
      <c r="FT672" s="10"/>
      <c r="FU672" s="10"/>
      <c r="FV672" s="10"/>
      <c r="FW672" s="10"/>
      <c r="FX672" s="10"/>
      <c r="FY672" s="10"/>
      <c r="FZ672" s="10"/>
      <c r="GA672" s="10"/>
      <c r="GB672" s="10"/>
      <c r="GC672" s="10"/>
      <c r="GD672" s="10"/>
      <c r="GE672" s="10"/>
      <c r="GF672" s="10"/>
      <c r="GG672" s="10"/>
      <c r="GH672" s="10"/>
      <c r="GI672" s="10"/>
      <c r="GJ672" s="10"/>
      <c r="GK672" s="10"/>
      <c r="GL672" s="10"/>
      <c r="GM672" s="10"/>
      <c r="GN672" s="10"/>
      <c r="GO672" s="10"/>
      <c r="GP672" s="10"/>
      <c r="GQ672" s="10"/>
      <c r="GR672" s="10"/>
      <c r="GS672" s="10"/>
      <c r="GT672" s="10"/>
      <c r="GU672" s="10"/>
      <c r="GV672" s="10"/>
      <c r="GW672" s="10"/>
      <c r="GX672" s="10"/>
      <c r="GY672" s="10"/>
      <c r="GZ672" s="10"/>
      <c r="HA672" s="10"/>
      <c r="HB672" s="10"/>
      <c r="HC672" s="10"/>
      <c r="HD672" s="10"/>
      <c r="HE672" s="10"/>
      <c r="HF672" s="10"/>
      <c r="HG672" s="10"/>
      <c r="HH672" s="10"/>
      <c r="HI672" s="10"/>
      <c r="HJ672" s="10"/>
      <c r="HK672" s="10"/>
      <c r="HL672" s="10"/>
      <c r="HM672" s="10"/>
      <c r="HN672" s="10"/>
      <c r="HO672" s="10"/>
      <c r="HP672" s="10"/>
      <c r="HQ672" s="10"/>
      <c r="HR672" s="10"/>
      <c r="HS672" s="10"/>
      <c r="HT672" s="10"/>
      <c r="HU672" s="10"/>
      <c r="HV672" s="10"/>
      <c r="HW672" s="10"/>
      <c r="HX672" s="10"/>
      <c r="HY672" s="10"/>
      <c r="HZ672" s="10"/>
      <c r="IA672" s="10"/>
      <c r="IB672" s="10"/>
      <c r="IC672" s="10"/>
      <c r="ID672" s="10"/>
      <c r="IE672" s="10"/>
      <c r="IF672" s="10"/>
      <c r="IG672" s="10"/>
      <c r="IH672" s="10"/>
      <c r="II672" s="10"/>
      <c r="IJ672" s="10"/>
      <c r="IK672" s="10"/>
      <c r="IL672" s="10"/>
    </row>
    <row r="673" spans="1:246" ht="15.75" x14ac:dyDescent="0.25">
      <c r="A673" s="28"/>
      <c r="B673" s="16"/>
      <c r="C673" s="41"/>
      <c r="D673" s="69"/>
      <c r="E673" s="31"/>
      <c r="F673" s="41"/>
      <c r="G673" s="41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10"/>
      <c r="BV673" s="10"/>
      <c r="BW673" s="10"/>
      <c r="BX673" s="10"/>
      <c r="BY673" s="10"/>
      <c r="BZ673" s="10"/>
      <c r="CA673" s="10"/>
      <c r="CB673" s="10"/>
      <c r="CC673" s="10"/>
      <c r="CD673" s="10"/>
      <c r="CE673" s="10"/>
      <c r="CF673" s="10"/>
      <c r="CG673" s="10"/>
      <c r="CH673" s="10"/>
      <c r="CI673" s="10"/>
      <c r="CJ673" s="10"/>
      <c r="CK673" s="10"/>
      <c r="CL673" s="10"/>
      <c r="CM673" s="10"/>
      <c r="CN673" s="10"/>
      <c r="CO673" s="10"/>
      <c r="CP673" s="10"/>
      <c r="CQ673" s="10"/>
      <c r="CR673" s="10"/>
      <c r="CS673" s="10"/>
      <c r="CT673" s="10"/>
      <c r="CU673" s="10"/>
      <c r="CV673" s="10"/>
      <c r="CW673" s="10"/>
      <c r="CX673" s="10"/>
      <c r="CY673" s="10"/>
      <c r="CZ673" s="10"/>
      <c r="DA673" s="10"/>
      <c r="DB673" s="10"/>
      <c r="DC673" s="10"/>
      <c r="DD673" s="10"/>
      <c r="DE673" s="10"/>
      <c r="DF673" s="10"/>
      <c r="DG673" s="10"/>
      <c r="DH673" s="10"/>
      <c r="DI673" s="10"/>
      <c r="DJ673" s="10"/>
      <c r="DK673" s="10"/>
      <c r="DL673" s="10"/>
      <c r="DM673" s="10"/>
      <c r="DN673" s="10"/>
      <c r="DO673" s="10"/>
      <c r="DP673" s="10"/>
      <c r="DQ673" s="10"/>
      <c r="DR673" s="10"/>
      <c r="DS673" s="10"/>
      <c r="DT673" s="10"/>
      <c r="DU673" s="10"/>
      <c r="DV673" s="10"/>
      <c r="DW673" s="10"/>
      <c r="DX673" s="10"/>
      <c r="DY673" s="10"/>
      <c r="DZ673" s="10"/>
      <c r="EA673" s="10"/>
      <c r="EB673" s="10"/>
      <c r="EC673" s="10"/>
      <c r="ED673" s="10"/>
      <c r="EE673" s="10"/>
      <c r="EF673" s="10"/>
      <c r="EG673" s="10"/>
      <c r="EH673" s="10"/>
      <c r="EI673" s="10"/>
      <c r="EJ673" s="10"/>
      <c r="EK673" s="10"/>
      <c r="EL673" s="10"/>
      <c r="EM673" s="10"/>
      <c r="EN673" s="10"/>
      <c r="EO673" s="10"/>
      <c r="EP673" s="10"/>
      <c r="EQ673" s="10"/>
      <c r="ER673" s="10"/>
      <c r="ES673" s="10"/>
      <c r="ET673" s="10"/>
      <c r="EU673" s="10"/>
      <c r="EV673" s="10"/>
      <c r="EW673" s="10"/>
      <c r="EX673" s="10"/>
      <c r="EY673" s="10"/>
      <c r="EZ673" s="10"/>
      <c r="FA673" s="10"/>
      <c r="FB673" s="10"/>
      <c r="FC673" s="10"/>
      <c r="FD673" s="10"/>
      <c r="FE673" s="10"/>
      <c r="FF673" s="10"/>
      <c r="FG673" s="10"/>
      <c r="FH673" s="10"/>
      <c r="FI673" s="10"/>
      <c r="FJ673" s="10"/>
      <c r="FK673" s="10"/>
      <c r="FL673" s="10"/>
      <c r="FM673" s="10"/>
      <c r="FN673" s="10"/>
      <c r="FO673" s="10"/>
      <c r="FP673" s="10"/>
      <c r="FQ673" s="10"/>
      <c r="FR673" s="10"/>
      <c r="FS673" s="10"/>
      <c r="FT673" s="10"/>
      <c r="FU673" s="10"/>
      <c r="FV673" s="10"/>
      <c r="FW673" s="10"/>
      <c r="FX673" s="10"/>
      <c r="FY673" s="10"/>
      <c r="FZ673" s="10"/>
      <c r="GA673" s="10"/>
      <c r="GB673" s="10"/>
      <c r="GC673" s="10"/>
      <c r="GD673" s="10"/>
      <c r="GE673" s="10"/>
      <c r="GF673" s="10"/>
      <c r="GG673" s="10"/>
      <c r="GH673" s="10"/>
      <c r="GI673" s="10"/>
      <c r="GJ673" s="10"/>
      <c r="GK673" s="10"/>
      <c r="GL673" s="10"/>
      <c r="GM673" s="10"/>
      <c r="GN673" s="10"/>
      <c r="GO673" s="10"/>
      <c r="GP673" s="10"/>
      <c r="GQ673" s="10"/>
      <c r="GR673" s="10"/>
      <c r="GS673" s="10"/>
      <c r="GT673" s="10"/>
      <c r="GU673" s="10"/>
      <c r="GV673" s="10"/>
      <c r="GW673" s="10"/>
      <c r="GX673" s="10"/>
      <c r="GY673" s="10"/>
      <c r="GZ673" s="10"/>
      <c r="HA673" s="10"/>
      <c r="HB673" s="10"/>
      <c r="HC673" s="10"/>
      <c r="HD673" s="10"/>
      <c r="HE673" s="10"/>
      <c r="HF673" s="10"/>
      <c r="HG673" s="10"/>
      <c r="HH673" s="10"/>
      <c r="HI673" s="10"/>
      <c r="HJ673" s="10"/>
      <c r="HK673" s="10"/>
      <c r="HL673" s="10"/>
      <c r="HM673" s="10"/>
      <c r="HN673" s="10"/>
      <c r="HO673" s="10"/>
      <c r="HP673" s="10"/>
      <c r="HQ673" s="10"/>
      <c r="HR673" s="10"/>
      <c r="HS673" s="10"/>
      <c r="HT673" s="10"/>
      <c r="HU673" s="10"/>
      <c r="HV673" s="10"/>
      <c r="HW673" s="10"/>
      <c r="HX673" s="10"/>
      <c r="HY673" s="10"/>
      <c r="HZ673" s="10"/>
      <c r="IA673" s="10"/>
      <c r="IB673" s="10"/>
      <c r="IC673" s="10"/>
      <c r="ID673" s="10"/>
      <c r="IE673" s="10"/>
      <c r="IF673" s="10"/>
      <c r="IG673" s="10"/>
      <c r="IH673" s="10"/>
      <c r="II673" s="10"/>
      <c r="IJ673" s="10"/>
      <c r="IK673" s="10"/>
      <c r="IL673" s="10"/>
    </row>
    <row r="674" spans="1:246" ht="15.75" x14ac:dyDescent="0.25">
      <c r="A674" s="28"/>
      <c r="B674" s="16"/>
      <c r="C674" s="41"/>
      <c r="D674" s="69"/>
      <c r="E674" s="31"/>
      <c r="F674" s="41"/>
      <c r="G674" s="41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10"/>
      <c r="BV674" s="10"/>
      <c r="BW674" s="10"/>
      <c r="BX674" s="10"/>
      <c r="BY674" s="10"/>
      <c r="BZ674" s="10"/>
      <c r="CA674" s="10"/>
      <c r="CB674" s="10"/>
      <c r="CC674" s="10"/>
      <c r="CD674" s="10"/>
      <c r="CE674" s="10"/>
      <c r="CF674" s="10"/>
      <c r="CG674" s="10"/>
      <c r="CH674" s="10"/>
      <c r="CI674" s="10"/>
      <c r="CJ674" s="10"/>
      <c r="CK674" s="10"/>
      <c r="CL674" s="10"/>
      <c r="CM674" s="10"/>
      <c r="CN674" s="10"/>
      <c r="CO674" s="10"/>
      <c r="CP674" s="10"/>
      <c r="CQ674" s="10"/>
      <c r="CR674" s="10"/>
      <c r="CS674" s="10"/>
      <c r="CT674" s="10"/>
      <c r="CU674" s="10"/>
      <c r="CV674" s="10"/>
      <c r="CW674" s="10"/>
      <c r="CX674" s="10"/>
      <c r="CY674" s="10"/>
      <c r="CZ674" s="10"/>
      <c r="DA674" s="10"/>
      <c r="DB674" s="10"/>
      <c r="DC674" s="10"/>
      <c r="DD674" s="10"/>
      <c r="DE674" s="10"/>
      <c r="DF674" s="10"/>
      <c r="DG674" s="10"/>
      <c r="DH674" s="10"/>
      <c r="DI674" s="10"/>
      <c r="DJ674" s="10"/>
      <c r="DK674" s="10"/>
      <c r="DL674" s="10"/>
      <c r="DM674" s="10"/>
      <c r="DN674" s="10"/>
      <c r="DO674" s="10"/>
      <c r="DP674" s="10"/>
      <c r="DQ674" s="10"/>
      <c r="DR674" s="10"/>
      <c r="DS674" s="10"/>
      <c r="DT674" s="10"/>
      <c r="DU674" s="10"/>
      <c r="DV674" s="10"/>
      <c r="DW674" s="10"/>
      <c r="DX674" s="10"/>
      <c r="DY674" s="10"/>
      <c r="DZ674" s="10"/>
      <c r="EA674" s="10"/>
      <c r="EB674" s="10"/>
      <c r="EC674" s="10"/>
      <c r="ED674" s="10"/>
      <c r="EE674" s="10"/>
      <c r="EF674" s="10"/>
      <c r="EG674" s="10"/>
      <c r="EH674" s="10"/>
      <c r="EI674" s="10"/>
      <c r="EJ674" s="10"/>
      <c r="EK674" s="10"/>
      <c r="EL674" s="10"/>
      <c r="EM674" s="10"/>
      <c r="EN674" s="10"/>
      <c r="EO674" s="10"/>
      <c r="EP674" s="10"/>
      <c r="EQ674" s="10"/>
      <c r="ER674" s="10"/>
      <c r="ES674" s="10"/>
      <c r="ET674" s="10"/>
      <c r="EU674" s="10"/>
      <c r="EV674" s="10"/>
      <c r="EW674" s="10"/>
      <c r="EX674" s="10"/>
      <c r="EY674" s="10"/>
      <c r="EZ674" s="10"/>
      <c r="FA674" s="10"/>
      <c r="FB674" s="10"/>
      <c r="FC674" s="10"/>
      <c r="FD674" s="10"/>
      <c r="FE674" s="10"/>
      <c r="FF674" s="10"/>
      <c r="FG674" s="10"/>
      <c r="FH674" s="10"/>
      <c r="FI674" s="10"/>
      <c r="FJ674" s="10"/>
      <c r="FK674" s="10"/>
      <c r="FL674" s="10"/>
      <c r="FM674" s="10"/>
      <c r="FN674" s="10"/>
      <c r="FO674" s="10"/>
      <c r="FP674" s="10"/>
      <c r="FQ674" s="10"/>
      <c r="FR674" s="10"/>
      <c r="FS674" s="10"/>
      <c r="FT674" s="10"/>
      <c r="FU674" s="10"/>
      <c r="FV674" s="10"/>
      <c r="FW674" s="10"/>
      <c r="FX674" s="10"/>
      <c r="FY674" s="10"/>
      <c r="FZ674" s="10"/>
      <c r="GA674" s="10"/>
      <c r="GB674" s="10"/>
      <c r="GC674" s="10"/>
      <c r="GD674" s="10"/>
      <c r="GE674" s="10"/>
      <c r="GF674" s="10"/>
      <c r="GG674" s="10"/>
      <c r="GH674" s="10"/>
      <c r="GI674" s="10"/>
      <c r="GJ674" s="10"/>
      <c r="GK674" s="10"/>
      <c r="GL674" s="10"/>
      <c r="GM674" s="10"/>
      <c r="GN674" s="10"/>
      <c r="GO674" s="10"/>
      <c r="GP674" s="10"/>
      <c r="GQ674" s="10"/>
      <c r="GR674" s="10"/>
      <c r="GS674" s="10"/>
      <c r="GT674" s="10"/>
      <c r="GU674" s="10"/>
      <c r="GV674" s="10"/>
      <c r="GW674" s="10"/>
      <c r="GX674" s="10"/>
      <c r="GY674" s="10"/>
      <c r="GZ674" s="10"/>
      <c r="HA674" s="10"/>
      <c r="HB674" s="10"/>
      <c r="HC674" s="10"/>
      <c r="HD674" s="10"/>
      <c r="HE674" s="10"/>
      <c r="HF674" s="10"/>
      <c r="HG674" s="10"/>
      <c r="HH674" s="10"/>
      <c r="HI674" s="10"/>
      <c r="HJ674" s="10"/>
      <c r="HK674" s="10"/>
      <c r="HL674" s="10"/>
      <c r="HM674" s="10"/>
      <c r="HN674" s="10"/>
      <c r="HO674" s="10"/>
      <c r="HP674" s="10"/>
      <c r="HQ674" s="10"/>
      <c r="HR674" s="10"/>
      <c r="HS674" s="10"/>
      <c r="HT674" s="10"/>
      <c r="HU674" s="10"/>
      <c r="HV674" s="10"/>
      <c r="HW674" s="10"/>
      <c r="HX674" s="10"/>
      <c r="HY674" s="10"/>
      <c r="HZ674" s="10"/>
      <c r="IA674" s="10"/>
      <c r="IB674" s="10"/>
      <c r="IC674" s="10"/>
      <c r="ID674" s="10"/>
      <c r="IE674" s="10"/>
      <c r="IF674" s="10"/>
      <c r="IG674" s="10"/>
      <c r="IH674" s="10"/>
      <c r="II674" s="10"/>
      <c r="IJ674" s="10"/>
      <c r="IK674" s="10"/>
      <c r="IL674" s="10"/>
    </row>
    <row r="675" spans="1:246" ht="15.75" x14ac:dyDescent="0.25">
      <c r="A675" s="28"/>
      <c r="B675" s="16"/>
      <c r="C675" s="41"/>
      <c r="D675" s="69"/>
      <c r="E675" s="31"/>
      <c r="F675" s="41"/>
      <c r="G675" s="41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10"/>
      <c r="BV675" s="10"/>
      <c r="BW675" s="10"/>
      <c r="BX675" s="10"/>
      <c r="BY675" s="10"/>
      <c r="BZ675" s="10"/>
      <c r="CA675" s="10"/>
      <c r="CB675" s="10"/>
      <c r="CC675" s="10"/>
      <c r="CD675" s="10"/>
      <c r="CE675" s="10"/>
      <c r="CF675" s="10"/>
      <c r="CG675" s="10"/>
      <c r="CH675" s="10"/>
      <c r="CI675" s="10"/>
      <c r="CJ675" s="10"/>
      <c r="CK675" s="10"/>
      <c r="CL675" s="10"/>
      <c r="CM675" s="10"/>
      <c r="CN675" s="10"/>
      <c r="CO675" s="10"/>
      <c r="CP675" s="10"/>
      <c r="CQ675" s="10"/>
      <c r="CR675" s="10"/>
      <c r="CS675" s="10"/>
      <c r="CT675" s="10"/>
      <c r="CU675" s="10"/>
      <c r="CV675" s="10"/>
      <c r="CW675" s="10"/>
      <c r="CX675" s="10"/>
      <c r="CY675" s="10"/>
      <c r="CZ675" s="10"/>
      <c r="DA675" s="10"/>
      <c r="DB675" s="10"/>
      <c r="DC675" s="10"/>
      <c r="DD675" s="10"/>
      <c r="DE675" s="10"/>
      <c r="DF675" s="10"/>
      <c r="DG675" s="10"/>
      <c r="DH675" s="10"/>
      <c r="DI675" s="10"/>
      <c r="DJ675" s="10"/>
      <c r="DK675" s="10"/>
      <c r="DL675" s="10"/>
      <c r="DM675" s="10"/>
      <c r="DN675" s="10"/>
      <c r="DO675" s="10"/>
      <c r="DP675" s="10"/>
      <c r="DQ675" s="10"/>
      <c r="DR675" s="10"/>
      <c r="DS675" s="10"/>
      <c r="DT675" s="10"/>
      <c r="DU675" s="10"/>
      <c r="DV675" s="10"/>
      <c r="DW675" s="10"/>
      <c r="DX675" s="10"/>
      <c r="DY675" s="10"/>
      <c r="DZ675" s="10"/>
      <c r="EA675" s="10"/>
      <c r="EB675" s="10"/>
      <c r="EC675" s="10"/>
      <c r="ED675" s="10"/>
      <c r="EE675" s="10"/>
      <c r="EF675" s="10"/>
      <c r="EG675" s="10"/>
      <c r="EH675" s="10"/>
      <c r="EI675" s="10"/>
      <c r="EJ675" s="10"/>
      <c r="EK675" s="10"/>
      <c r="EL675" s="10"/>
      <c r="EM675" s="10"/>
      <c r="EN675" s="10"/>
      <c r="EO675" s="10"/>
      <c r="EP675" s="10"/>
      <c r="EQ675" s="10"/>
      <c r="ER675" s="10"/>
      <c r="ES675" s="10"/>
      <c r="ET675" s="10"/>
      <c r="EU675" s="10"/>
      <c r="EV675" s="10"/>
      <c r="EW675" s="10"/>
      <c r="EX675" s="10"/>
      <c r="EY675" s="10"/>
      <c r="EZ675" s="10"/>
      <c r="FA675" s="10"/>
      <c r="FB675" s="10"/>
      <c r="FC675" s="10"/>
      <c r="FD675" s="10"/>
      <c r="FE675" s="10"/>
      <c r="FF675" s="10"/>
      <c r="FG675" s="10"/>
      <c r="FH675" s="10"/>
      <c r="FI675" s="10"/>
      <c r="FJ675" s="10"/>
      <c r="FK675" s="10"/>
      <c r="FL675" s="10"/>
      <c r="FM675" s="10"/>
      <c r="FN675" s="10"/>
      <c r="FO675" s="10"/>
      <c r="FP675" s="10"/>
      <c r="FQ675" s="10"/>
      <c r="FR675" s="10"/>
      <c r="FS675" s="10"/>
      <c r="FT675" s="10"/>
      <c r="FU675" s="10"/>
      <c r="FV675" s="10"/>
      <c r="FW675" s="10"/>
      <c r="FX675" s="10"/>
      <c r="FY675" s="10"/>
      <c r="FZ675" s="10"/>
      <c r="GA675" s="10"/>
      <c r="GB675" s="10"/>
      <c r="GC675" s="10"/>
      <c r="GD675" s="10"/>
      <c r="GE675" s="10"/>
      <c r="GF675" s="10"/>
      <c r="GG675" s="10"/>
      <c r="GH675" s="10"/>
      <c r="GI675" s="10"/>
      <c r="GJ675" s="10"/>
      <c r="GK675" s="10"/>
      <c r="GL675" s="10"/>
      <c r="GM675" s="10"/>
      <c r="GN675" s="10"/>
      <c r="GO675" s="10"/>
      <c r="GP675" s="10"/>
      <c r="GQ675" s="10"/>
      <c r="GR675" s="10"/>
      <c r="GS675" s="10"/>
      <c r="GT675" s="10"/>
      <c r="GU675" s="10"/>
      <c r="GV675" s="10"/>
      <c r="GW675" s="10"/>
      <c r="GX675" s="10"/>
      <c r="GY675" s="10"/>
      <c r="GZ675" s="10"/>
      <c r="HA675" s="10"/>
      <c r="HB675" s="10"/>
      <c r="HC675" s="10"/>
      <c r="HD675" s="10"/>
      <c r="HE675" s="10"/>
      <c r="HF675" s="10"/>
      <c r="HG675" s="10"/>
      <c r="HH675" s="10"/>
      <c r="HI675" s="10"/>
      <c r="HJ675" s="10"/>
      <c r="HK675" s="10"/>
      <c r="HL675" s="10"/>
      <c r="HM675" s="10"/>
      <c r="HN675" s="10"/>
      <c r="HO675" s="10"/>
      <c r="HP675" s="10"/>
      <c r="HQ675" s="10"/>
      <c r="HR675" s="10"/>
      <c r="HS675" s="10"/>
      <c r="HT675" s="10"/>
      <c r="HU675" s="10"/>
      <c r="HV675" s="10"/>
      <c r="HW675" s="10"/>
      <c r="HX675" s="10"/>
      <c r="HY675" s="10"/>
      <c r="HZ675" s="10"/>
      <c r="IA675" s="10"/>
      <c r="IB675" s="10"/>
      <c r="IC675" s="10"/>
      <c r="ID675" s="10"/>
      <c r="IE675" s="10"/>
      <c r="IF675" s="10"/>
      <c r="IG675" s="10"/>
      <c r="IH675" s="10"/>
      <c r="II675" s="10"/>
      <c r="IJ675" s="10"/>
      <c r="IK675" s="10"/>
      <c r="IL675" s="10"/>
    </row>
    <row r="676" spans="1:246" ht="15.75" x14ac:dyDescent="0.25">
      <c r="A676" s="28"/>
      <c r="B676" s="16"/>
      <c r="C676" s="41"/>
      <c r="D676" s="69"/>
      <c r="E676" s="31"/>
      <c r="F676" s="41"/>
      <c r="G676" s="41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10"/>
      <c r="BV676" s="10"/>
      <c r="BW676" s="10"/>
      <c r="BX676" s="10"/>
      <c r="BY676" s="10"/>
      <c r="BZ676" s="10"/>
      <c r="CA676" s="10"/>
      <c r="CB676" s="10"/>
      <c r="CC676" s="10"/>
      <c r="CD676" s="10"/>
      <c r="CE676" s="10"/>
      <c r="CF676" s="10"/>
      <c r="CG676" s="10"/>
      <c r="CH676" s="10"/>
      <c r="CI676" s="10"/>
      <c r="CJ676" s="10"/>
      <c r="CK676" s="10"/>
      <c r="CL676" s="10"/>
      <c r="CM676" s="10"/>
      <c r="CN676" s="10"/>
      <c r="CO676" s="10"/>
      <c r="CP676" s="10"/>
      <c r="CQ676" s="10"/>
      <c r="CR676" s="10"/>
      <c r="CS676" s="10"/>
      <c r="CT676" s="10"/>
      <c r="CU676" s="10"/>
      <c r="CV676" s="10"/>
      <c r="CW676" s="10"/>
      <c r="CX676" s="10"/>
      <c r="CY676" s="10"/>
      <c r="CZ676" s="10"/>
      <c r="DA676" s="10"/>
      <c r="DB676" s="10"/>
      <c r="DC676" s="10"/>
      <c r="DD676" s="10"/>
      <c r="DE676" s="10"/>
      <c r="DF676" s="10"/>
      <c r="DG676" s="10"/>
      <c r="DH676" s="10"/>
      <c r="DI676" s="10"/>
      <c r="DJ676" s="10"/>
      <c r="DK676" s="10"/>
      <c r="DL676" s="10"/>
      <c r="DM676" s="10"/>
      <c r="DN676" s="10"/>
      <c r="DO676" s="10"/>
      <c r="DP676" s="10"/>
      <c r="DQ676" s="10"/>
      <c r="DR676" s="10"/>
      <c r="DS676" s="10"/>
      <c r="DT676" s="10"/>
      <c r="DU676" s="10"/>
      <c r="DV676" s="10"/>
      <c r="DW676" s="10"/>
      <c r="DX676" s="10"/>
      <c r="DY676" s="10"/>
      <c r="DZ676" s="10"/>
      <c r="EA676" s="10"/>
      <c r="EB676" s="10"/>
      <c r="EC676" s="10"/>
      <c r="ED676" s="10"/>
      <c r="EE676" s="10"/>
      <c r="EF676" s="10"/>
      <c r="EG676" s="10"/>
      <c r="EH676" s="10"/>
      <c r="EI676" s="10"/>
      <c r="EJ676" s="10"/>
      <c r="EK676" s="10"/>
      <c r="EL676" s="10"/>
      <c r="EM676" s="10"/>
      <c r="EN676" s="10"/>
      <c r="EO676" s="10"/>
      <c r="EP676" s="10"/>
      <c r="EQ676" s="10"/>
      <c r="ER676" s="10"/>
      <c r="ES676" s="10"/>
      <c r="ET676" s="10"/>
      <c r="EU676" s="10"/>
      <c r="EV676" s="10"/>
      <c r="EW676" s="10"/>
      <c r="EX676" s="10"/>
      <c r="EY676" s="10"/>
      <c r="EZ676" s="10"/>
      <c r="FA676" s="10"/>
      <c r="FB676" s="10"/>
      <c r="FC676" s="10"/>
      <c r="FD676" s="10"/>
      <c r="FE676" s="10"/>
      <c r="FF676" s="10"/>
      <c r="FG676" s="10"/>
      <c r="FH676" s="10"/>
      <c r="FI676" s="10"/>
      <c r="FJ676" s="10"/>
      <c r="FK676" s="10"/>
      <c r="FL676" s="10"/>
      <c r="FM676" s="10"/>
      <c r="FN676" s="10"/>
      <c r="FO676" s="10"/>
      <c r="FP676" s="10"/>
      <c r="FQ676" s="10"/>
      <c r="FR676" s="10"/>
      <c r="FS676" s="10"/>
      <c r="FT676" s="10"/>
      <c r="FU676" s="10"/>
      <c r="FV676" s="10"/>
      <c r="FW676" s="10"/>
      <c r="FX676" s="10"/>
      <c r="FY676" s="10"/>
      <c r="FZ676" s="10"/>
      <c r="GA676" s="10"/>
      <c r="GB676" s="10"/>
      <c r="GC676" s="10"/>
      <c r="GD676" s="10"/>
      <c r="GE676" s="10"/>
      <c r="GF676" s="10"/>
      <c r="GG676" s="10"/>
      <c r="GH676" s="10"/>
      <c r="GI676" s="10"/>
      <c r="GJ676" s="10"/>
      <c r="GK676" s="10"/>
      <c r="GL676" s="10"/>
      <c r="GM676" s="10"/>
      <c r="GN676" s="10"/>
      <c r="GO676" s="10"/>
      <c r="GP676" s="10"/>
      <c r="GQ676" s="10"/>
      <c r="GR676" s="10"/>
      <c r="GS676" s="10"/>
      <c r="GT676" s="10"/>
      <c r="GU676" s="10"/>
      <c r="GV676" s="10"/>
      <c r="GW676" s="10"/>
      <c r="GX676" s="10"/>
      <c r="GY676" s="10"/>
      <c r="GZ676" s="10"/>
      <c r="HA676" s="10"/>
      <c r="HB676" s="10"/>
      <c r="HC676" s="10"/>
      <c r="HD676" s="10"/>
      <c r="HE676" s="10"/>
      <c r="HF676" s="10"/>
      <c r="HG676" s="10"/>
      <c r="HH676" s="10"/>
      <c r="HI676" s="10"/>
      <c r="HJ676" s="10"/>
      <c r="HK676" s="10"/>
      <c r="HL676" s="10"/>
      <c r="HM676" s="10"/>
      <c r="HN676" s="10"/>
      <c r="HO676" s="10"/>
      <c r="HP676" s="10"/>
      <c r="HQ676" s="10"/>
      <c r="HR676" s="10"/>
      <c r="HS676" s="10"/>
      <c r="HT676" s="10"/>
      <c r="HU676" s="10"/>
      <c r="HV676" s="10"/>
      <c r="HW676" s="10"/>
      <c r="HX676" s="10"/>
      <c r="HY676" s="10"/>
      <c r="HZ676" s="10"/>
      <c r="IA676" s="10"/>
      <c r="IB676" s="10"/>
      <c r="IC676" s="10"/>
      <c r="ID676" s="10"/>
      <c r="IE676" s="10"/>
      <c r="IF676" s="10"/>
      <c r="IG676" s="10"/>
      <c r="IH676" s="10"/>
      <c r="II676" s="10"/>
      <c r="IJ676" s="10"/>
      <c r="IK676" s="10"/>
      <c r="IL676" s="10"/>
    </row>
    <row r="677" spans="1:246" ht="15.75" x14ac:dyDescent="0.25">
      <c r="A677" s="28"/>
      <c r="B677" s="16"/>
      <c r="C677" s="41"/>
      <c r="D677" s="69"/>
      <c r="E677" s="31"/>
      <c r="F677" s="41"/>
      <c r="G677" s="41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10"/>
      <c r="BV677" s="10"/>
      <c r="BW677" s="10"/>
      <c r="BX677" s="10"/>
      <c r="BY677" s="10"/>
      <c r="BZ677" s="10"/>
      <c r="CA677" s="10"/>
      <c r="CB677" s="10"/>
      <c r="CC677" s="10"/>
      <c r="CD677" s="10"/>
      <c r="CE677" s="10"/>
      <c r="CF677" s="10"/>
      <c r="CG677" s="10"/>
      <c r="CH677" s="10"/>
      <c r="CI677" s="10"/>
      <c r="CJ677" s="10"/>
      <c r="CK677" s="10"/>
      <c r="CL677" s="10"/>
      <c r="CM677" s="10"/>
      <c r="CN677" s="10"/>
      <c r="CO677" s="10"/>
      <c r="CP677" s="10"/>
      <c r="CQ677" s="10"/>
      <c r="CR677" s="10"/>
      <c r="CS677" s="10"/>
      <c r="CT677" s="10"/>
      <c r="CU677" s="10"/>
      <c r="CV677" s="10"/>
      <c r="CW677" s="10"/>
      <c r="CX677" s="10"/>
      <c r="CY677" s="10"/>
      <c r="CZ677" s="10"/>
      <c r="DA677" s="10"/>
      <c r="DB677" s="10"/>
      <c r="DC677" s="10"/>
      <c r="DD677" s="10"/>
      <c r="DE677" s="10"/>
      <c r="DF677" s="10"/>
      <c r="DG677" s="10"/>
      <c r="DH677" s="10"/>
      <c r="DI677" s="10"/>
      <c r="DJ677" s="10"/>
      <c r="DK677" s="10"/>
      <c r="DL677" s="10"/>
      <c r="DM677" s="10"/>
      <c r="DN677" s="10"/>
      <c r="DO677" s="10"/>
      <c r="DP677" s="10"/>
      <c r="DQ677" s="10"/>
      <c r="DR677" s="10"/>
      <c r="DS677" s="10"/>
      <c r="DT677" s="10"/>
      <c r="DU677" s="10"/>
      <c r="DV677" s="10"/>
      <c r="DW677" s="10"/>
      <c r="DX677" s="10"/>
      <c r="DY677" s="10"/>
      <c r="DZ677" s="10"/>
      <c r="EA677" s="10"/>
      <c r="EB677" s="10"/>
      <c r="EC677" s="10"/>
      <c r="ED677" s="10"/>
      <c r="EE677" s="10"/>
      <c r="EF677" s="10"/>
      <c r="EG677" s="10"/>
      <c r="EH677" s="10"/>
      <c r="EI677" s="10"/>
      <c r="EJ677" s="10"/>
      <c r="EK677" s="10"/>
      <c r="EL677" s="10"/>
      <c r="EM677" s="10"/>
      <c r="EN677" s="10"/>
      <c r="EO677" s="10"/>
      <c r="EP677" s="10"/>
      <c r="EQ677" s="10"/>
      <c r="ER677" s="10"/>
      <c r="ES677" s="10"/>
      <c r="ET677" s="10"/>
      <c r="EU677" s="10"/>
      <c r="EV677" s="10"/>
      <c r="EW677" s="10"/>
      <c r="EX677" s="10"/>
      <c r="EY677" s="10"/>
      <c r="EZ677" s="10"/>
      <c r="FA677" s="10"/>
      <c r="FB677" s="10"/>
      <c r="FC677" s="10"/>
      <c r="FD677" s="10"/>
      <c r="FE677" s="10"/>
      <c r="FF677" s="10"/>
      <c r="FG677" s="10"/>
      <c r="FH677" s="10"/>
      <c r="FI677" s="10"/>
      <c r="FJ677" s="10"/>
      <c r="FK677" s="10"/>
      <c r="FL677" s="10"/>
      <c r="FM677" s="10"/>
      <c r="FN677" s="10"/>
      <c r="FO677" s="10"/>
      <c r="FP677" s="10"/>
      <c r="FQ677" s="10"/>
      <c r="FR677" s="10"/>
      <c r="FS677" s="10"/>
      <c r="FT677" s="10"/>
      <c r="FU677" s="10"/>
      <c r="FV677" s="10"/>
      <c r="FW677" s="10"/>
      <c r="FX677" s="10"/>
      <c r="FY677" s="10"/>
      <c r="FZ677" s="10"/>
      <c r="GA677" s="10"/>
      <c r="GB677" s="10"/>
      <c r="GC677" s="10"/>
      <c r="GD677" s="10"/>
      <c r="GE677" s="10"/>
      <c r="GF677" s="10"/>
      <c r="GG677" s="10"/>
      <c r="GH677" s="10"/>
      <c r="GI677" s="10"/>
      <c r="GJ677" s="10"/>
      <c r="GK677" s="10"/>
      <c r="GL677" s="10"/>
      <c r="GM677" s="10"/>
      <c r="GN677" s="10"/>
      <c r="GO677" s="10"/>
      <c r="GP677" s="10"/>
      <c r="GQ677" s="10"/>
      <c r="GR677" s="10"/>
      <c r="GS677" s="10"/>
      <c r="GT677" s="10"/>
      <c r="GU677" s="10"/>
      <c r="GV677" s="10"/>
      <c r="GW677" s="10"/>
      <c r="GX677" s="10"/>
      <c r="GY677" s="10"/>
      <c r="GZ677" s="10"/>
      <c r="HA677" s="10"/>
      <c r="HB677" s="10"/>
      <c r="HC677" s="10"/>
      <c r="HD677" s="10"/>
      <c r="HE677" s="10"/>
      <c r="HF677" s="10"/>
      <c r="HG677" s="10"/>
      <c r="HH677" s="10"/>
      <c r="HI677" s="10"/>
      <c r="HJ677" s="10"/>
      <c r="HK677" s="10"/>
      <c r="HL677" s="10"/>
      <c r="HM677" s="10"/>
      <c r="HN677" s="10"/>
      <c r="HO677" s="10"/>
      <c r="HP677" s="10"/>
      <c r="HQ677" s="10"/>
      <c r="HR677" s="10"/>
      <c r="HS677" s="10"/>
      <c r="HT677" s="10"/>
      <c r="HU677" s="10"/>
      <c r="HV677" s="10"/>
      <c r="HW677" s="10"/>
      <c r="HX677" s="10"/>
      <c r="HY677" s="10"/>
      <c r="HZ677" s="10"/>
      <c r="IA677" s="10"/>
      <c r="IB677" s="10"/>
      <c r="IC677" s="10"/>
      <c r="ID677" s="10"/>
      <c r="IE677" s="10"/>
      <c r="IF677" s="10"/>
      <c r="IG677" s="10"/>
      <c r="IH677" s="10"/>
      <c r="II677" s="10"/>
      <c r="IJ677" s="10"/>
      <c r="IK677" s="10"/>
      <c r="IL677" s="10"/>
    </row>
    <row r="678" spans="1:246" ht="15.75" x14ac:dyDescent="0.25">
      <c r="A678" s="28"/>
      <c r="B678" s="16"/>
      <c r="C678" s="41"/>
      <c r="D678" s="69"/>
      <c r="E678" s="31"/>
      <c r="F678" s="41"/>
      <c r="G678" s="41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10"/>
      <c r="BV678" s="10"/>
      <c r="BW678" s="10"/>
      <c r="BX678" s="10"/>
      <c r="BY678" s="10"/>
      <c r="BZ678" s="10"/>
      <c r="CA678" s="10"/>
      <c r="CB678" s="10"/>
      <c r="CC678" s="10"/>
      <c r="CD678" s="10"/>
      <c r="CE678" s="10"/>
      <c r="CF678" s="10"/>
      <c r="CG678" s="10"/>
      <c r="CH678" s="10"/>
      <c r="CI678" s="10"/>
      <c r="CJ678" s="10"/>
      <c r="CK678" s="10"/>
      <c r="CL678" s="10"/>
      <c r="CM678" s="10"/>
      <c r="CN678" s="10"/>
      <c r="CO678" s="10"/>
      <c r="CP678" s="10"/>
      <c r="CQ678" s="10"/>
      <c r="CR678" s="10"/>
      <c r="CS678" s="10"/>
      <c r="CT678" s="10"/>
      <c r="CU678" s="10"/>
      <c r="CV678" s="10"/>
      <c r="CW678" s="10"/>
      <c r="CX678" s="10"/>
      <c r="CY678" s="10"/>
      <c r="CZ678" s="10"/>
      <c r="DA678" s="10"/>
      <c r="DB678" s="10"/>
      <c r="DC678" s="10"/>
      <c r="DD678" s="10"/>
      <c r="DE678" s="10"/>
      <c r="DF678" s="10"/>
      <c r="DG678" s="10"/>
      <c r="DH678" s="10"/>
      <c r="DI678" s="10"/>
      <c r="DJ678" s="10"/>
      <c r="DK678" s="10"/>
      <c r="DL678" s="10"/>
      <c r="DM678" s="10"/>
      <c r="DN678" s="10"/>
      <c r="DO678" s="10"/>
      <c r="DP678" s="10"/>
      <c r="DQ678" s="10"/>
      <c r="DR678" s="10"/>
      <c r="DS678" s="10"/>
      <c r="DT678" s="10"/>
      <c r="DU678" s="10"/>
      <c r="DV678" s="10"/>
      <c r="DW678" s="10"/>
      <c r="DX678" s="10"/>
      <c r="DY678" s="10"/>
      <c r="DZ678" s="10"/>
      <c r="EA678" s="10"/>
      <c r="EB678" s="10"/>
      <c r="EC678" s="10"/>
      <c r="ED678" s="10"/>
      <c r="EE678" s="10"/>
      <c r="EF678" s="10"/>
      <c r="EG678" s="10"/>
      <c r="EH678" s="10"/>
      <c r="EI678" s="10"/>
      <c r="EJ678" s="10"/>
      <c r="EK678" s="10"/>
      <c r="EL678" s="10"/>
      <c r="EM678" s="10"/>
      <c r="EN678" s="10"/>
      <c r="EO678" s="10"/>
      <c r="EP678" s="10"/>
      <c r="EQ678" s="10"/>
      <c r="ER678" s="10"/>
      <c r="ES678" s="10"/>
      <c r="ET678" s="10"/>
      <c r="EU678" s="10"/>
      <c r="EV678" s="10"/>
      <c r="EW678" s="10"/>
      <c r="EX678" s="10"/>
      <c r="EY678" s="10"/>
      <c r="EZ678" s="10"/>
      <c r="FA678" s="10"/>
      <c r="FB678" s="10"/>
      <c r="FC678" s="10"/>
      <c r="FD678" s="10"/>
      <c r="FE678" s="10"/>
      <c r="FF678" s="10"/>
      <c r="FG678" s="10"/>
      <c r="FH678" s="10"/>
      <c r="FI678" s="10"/>
      <c r="FJ678" s="10"/>
      <c r="FK678" s="10"/>
      <c r="FL678" s="10"/>
      <c r="FM678" s="10"/>
      <c r="FN678" s="10"/>
      <c r="FO678" s="10"/>
      <c r="FP678" s="10"/>
      <c r="FQ678" s="10"/>
      <c r="FR678" s="10"/>
      <c r="FS678" s="10"/>
      <c r="FT678" s="10"/>
      <c r="FU678" s="10"/>
      <c r="FV678" s="10"/>
      <c r="FW678" s="10"/>
      <c r="FX678" s="10"/>
      <c r="FY678" s="10"/>
      <c r="FZ678" s="10"/>
      <c r="GA678" s="10"/>
      <c r="GB678" s="10"/>
      <c r="GC678" s="10"/>
      <c r="GD678" s="10"/>
      <c r="GE678" s="10"/>
      <c r="GF678" s="10"/>
      <c r="GG678" s="10"/>
      <c r="GH678" s="10"/>
      <c r="GI678" s="10"/>
      <c r="GJ678" s="10"/>
      <c r="GK678" s="10"/>
      <c r="GL678" s="10"/>
      <c r="GM678" s="10"/>
      <c r="GN678" s="10"/>
      <c r="GO678" s="10"/>
      <c r="GP678" s="10"/>
      <c r="GQ678" s="10"/>
      <c r="GR678" s="10"/>
      <c r="GS678" s="10"/>
      <c r="GT678" s="10"/>
      <c r="GU678" s="10"/>
      <c r="GV678" s="10"/>
      <c r="GW678" s="10"/>
      <c r="GX678" s="10"/>
      <c r="GY678" s="10"/>
      <c r="GZ678" s="10"/>
      <c r="HA678" s="10"/>
      <c r="HB678" s="10"/>
      <c r="HC678" s="10"/>
      <c r="HD678" s="10"/>
      <c r="HE678" s="10"/>
      <c r="HF678" s="10"/>
      <c r="HG678" s="10"/>
      <c r="HH678" s="10"/>
      <c r="HI678" s="10"/>
      <c r="HJ678" s="10"/>
      <c r="HK678" s="10"/>
      <c r="HL678" s="10"/>
      <c r="HM678" s="10"/>
      <c r="HN678" s="10"/>
      <c r="HO678" s="10"/>
      <c r="HP678" s="10"/>
      <c r="HQ678" s="10"/>
      <c r="HR678" s="10"/>
      <c r="HS678" s="10"/>
      <c r="HT678" s="10"/>
      <c r="HU678" s="10"/>
      <c r="HV678" s="10"/>
      <c r="HW678" s="10"/>
      <c r="HX678" s="10"/>
      <c r="HY678" s="10"/>
      <c r="HZ678" s="10"/>
      <c r="IA678" s="10"/>
      <c r="IB678" s="10"/>
      <c r="IC678" s="10"/>
      <c r="ID678" s="10"/>
      <c r="IE678" s="10"/>
      <c r="IF678" s="10"/>
      <c r="IG678" s="10"/>
      <c r="IH678" s="10"/>
      <c r="II678" s="10"/>
      <c r="IJ678" s="10"/>
      <c r="IK678" s="10"/>
      <c r="IL678" s="10"/>
    </row>
    <row r="679" spans="1:246" ht="15.75" x14ac:dyDescent="0.25">
      <c r="A679" s="28"/>
      <c r="B679" s="16"/>
      <c r="C679" s="41"/>
      <c r="D679" s="69"/>
      <c r="E679" s="31"/>
      <c r="F679" s="41"/>
      <c r="G679" s="41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10"/>
      <c r="BV679" s="10"/>
      <c r="BW679" s="10"/>
      <c r="BX679" s="10"/>
      <c r="BY679" s="10"/>
      <c r="BZ679" s="10"/>
      <c r="CA679" s="10"/>
      <c r="CB679" s="10"/>
      <c r="CC679" s="10"/>
      <c r="CD679" s="10"/>
      <c r="CE679" s="10"/>
      <c r="CF679" s="10"/>
      <c r="CG679" s="10"/>
      <c r="CH679" s="10"/>
      <c r="CI679" s="10"/>
      <c r="CJ679" s="10"/>
      <c r="CK679" s="10"/>
      <c r="CL679" s="10"/>
      <c r="CM679" s="10"/>
      <c r="CN679" s="10"/>
      <c r="CO679" s="10"/>
      <c r="CP679" s="10"/>
      <c r="CQ679" s="10"/>
      <c r="CR679" s="10"/>
      <c r="CS679" s="10"/>
      <c r="CT679" s="10"/>
      <c r="CU679" s="10"/>
      <c r="CV679" s="10"/>
      <c r="CW679" s="10"/>
      <c r="CX679" s="10"/>
      <c r="CY679" s="10"/>
      <c r="CZ679" s="10"/>
      <c r="DA679" s="10"/>
      <c r="DB679" s="10"/>
      <c r="DC679" s="10"/>
      <c r="DD679" s="10"/>
      <c r="DE679" s="10"/>
      <c r="DF679" s="10"/>
      <c r="DG679" s="10"/>
      <c r="DH679" s="10"/>
      <c r="DI679" s="10"/>
      <c r="DJ679" s="10"/>
      <c r="DK679" s="10"/>
      <c r="DL679" s="10"/>
      <c r="DM679" s="10"/>
      <c r="DN679" s="10"/>
      <c r="DO679" s="10"/>
      <c r="DP679" s="10"/>
      <c r="DQ679" s="10"/>
      <c r="DR679" s="10"/>
      <c r="DS679" s="10"/>
      <c r="DT679" s="10"/>
      <c r="DU679" s="10"/>
      <c r="DV679" s="10"/>
      <c r="DW679" s="10"/>
      <c r="DX679" s="10"/>
      <c r="DY679" s="10"/>
      <c r="DZ679" s="10"/>
      <c r="EA679" s="10"/>
      <c r="EB679" s="10"/>
      <c r="EC679" s="10"/>
      <c r="ED679" s="10"/>
      <c r="EE679" s="10"/>
      <c r="EF679" s="10"/>
      <c r="EG679" s="10"/>
      <c r="EH679" s="10"/>
      <c r="EI679" s="10"/>
      <c r="EJ679" s="10"/>
      <c r="EK679" s="10"/>
      <c r="EL679" s="10"/>
      <c r="EM679" s="10"/>
      <c r="EN679" s="10"/>
      <c r="EO679" s="10"/>
      <c r="EP679" s="10"/>
      <c r="EQ679" s="10"/>
      <c r="ER679" s="10"/>
      <c r="ES679" s="10"/>
      <c r="ET679" s="10"/>
      <c r="EU679" s="10"/>
      <c r="EV679" s="10"/>
      <c r="EW679" s="10"/>
      <c r="EX679" s="10"/>
      <c r="EY679" s="10"/>
      <c r="EZ679" s="10"/>
      <c r="FA679" s="10"/>
      <c r="FB679" s="10"/>
      <c r="FC679" s="10"/>
      <c r="FD679" s="10"/>
      <c r="FE679" s="10"/>
      <c r="FF679" s="10"/>
      <c r="FG679" s="10"/>
      <c r="FH679" s="10"/>
      <c r="FI679" s="10"/>
      <c r="FJ679" s="10"/>
      <c r="FK679" s="10"/>
      <c r="FL679" s="10"/>
      <c r="FM679" s="10"/>
      <c r="FN679" s="10"/>
      <c r="FO679" s="10"/>
      <c r="FP679" s="10"/>
      <c r="FQ679" s="10"/>
      <c r="FR679" s="10"/>
      <c r="FS679" s="10"/>
      <c r="FT679" s="10"/>
      <c r="FU679" s="10"/>
      <c r="FV679" s="10"/>
      <c r="FW679" s="10"/>
      <c r="FX679" s="10"/>
      <c r="FY679" s="10"/>
      <c r="FZ679" s="10"/>
      <c r="GA679" s="10"/>
      <c r="GB679" s="10"/>
      <c r="GC679" s="10"/>
      <c r="GD679" s="10"/>
      <c r="GE679" s="10"/>
      <c r="GF679" s="10"/>
      <c r="GG679" s="10"/>
      <c r="GH679" s="10"/>
      <c r="GI679" s="10"/>
      <c r="GJ679" s="10"/>
      <c r="GK679" s="10"/>
      <c r="GL679" s="10"/>
      <c r="GM679" s="10"/>
      <c r="GN679" s="10"/>
      <c r="GO679" s="10"/>
      <c r="GP679" s="10"/>
      <c r="GQ679" s="10"/>
      <c r="GR679" s="10"/>
      <c r="GS679" s="10"/>
      <c r="GT679" s="10"/>
      <c r="GU679" s="10"/>
      <c r="GV679" s="10"/>
      <c r="GW679" s="10"/>
      <c r="GX679" s="10"/>
      <c r="GY679" s="10"/>
      <c r="GZ679" s="10"/>
      <c r="HA679" s="10"/>
      <c r="HB679" s="10"/>
      <c r="HC679" s="10"/>
      <c r="HD679" s="10"/>
      <c r="HE679" s="10"/>
      <c r="HF679" s="10"/>
      <c r="HG679" s="10"/>
      <c r="HH679" s="10"/>
      <c r="HI679" s="10"/>
      <c r="HJ679" s="10"/>
      <c r="HK679" s="10"/>
      <c r="HL679" s="10"/>
      <c r="HM679" s="10"/>
      <c r="HN679" s="10"/>
      <c r="HO679" s="10"/>
      <c r="HP679" s="10"/>
      <c r="HQ679" s="10"/>
      <c r="HR679" s="10"/>
      <c r="HS679" s="10"/>
      <c r="HT679" s="10"/>
      <c r="HU679" s="10"/>
      <c r="HV679" s="10"/>
      <c r="HW679" s="10"/>
      <c r="HX679" s="10"/>
      <c r="HY679" s="10"/>
      <c r="HZ679" s="10"/>
      <c r="IA679" s="10"/>
      <c r="IB679" s="10"/>
      <c r="IC679" s="10"/>
      <c r="ID679" s="10"/>
      <c r="IE679" s="10"/>
      <c r="IF679" s="10"/>
      <c r="IG679" s="10"/>
      <c r="IH679" s="10"/>
      <c r="II679" s="10"/>
      <c r="IJ679" s="10"/>
      <c r="IK679" s="10"/>
      <c r="IL679" s="10"/>
    </row>
    <row r="680" spans="1:246" ht="15.75" x14ac:dyDescent="0.25">
      <c r="A680" s="28"/>
      <c r="B680" s="16"/>
      <c r="C680" s="41"/>
      <c r="D680" s="69"/>
      <c r="E680" s="31"/>
      <c r="F680" s="41"/>
      <c r="G680" s="41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10"/>
      <c r="BV680" s="10"/>
      <c r="BW680" s="10"/>
      <c r="BX680" s="10"/>
      <c r="BY680" s="10"/>
      <c r="BZ680" s="10"/>
      <c r="CA680" s="10"/>
      <c r="CB680" s="10"/>
      <c r="CC680" s="10"/>
      <c r="CD680" s="10"/>
      <c r="CE680" s="10"/>
      <c r="CF680" s="10"/>
      <c r="CG680" s="10"/>
      <c r="CH680" s="10"/>
      <c r="CI680" s="10"/>
      <c r="CJ680" s="10"/>
      <c r="CK680" s="10"/>
      <c r="CL680" s="10"/>
      <c r="CM680" s="10"/>
      <c r="CN680" s="10"/>
      <c r="CO680" s="10"/>
      <c r="CP680" s="10"/>
      <c r="CQ680" s="10"/>
      <c r="CR680" s="10"/>
      <c r="CS680" s="10"/>
      <c r="CT680" s="10"/>
      <c r="CU680" s="10"/>
      <c r="CV680" s="10"/>
      <c r="CW680" s="10"/>
      <c r="CX680" s="10"/>
      <c r="CY680" s="10"/>
      <c r="CZ680" s="10"/>
      <c r="DA680" s="10"/>
      <c r="DB680" s="10"/>
      <c r="DC680" s="10"/>
      <c r="DD680" s="10"/>
      <c r="DE680" s="10"/>
      <c r="DF680" s="10"/>
      <c r="DG680" s="10"/>
      <c r="DH680" s="10"/>
      <c r="DI680" s="10"/>
      <c r="DJ680" s="10"/>
      <c r="DK680" s="10"/>
      <c r="DL680" s="10"/>
      <c r="DM680" s="10"/>
      <c r="DN680" s="10"/>
      <c r="DO680" s="10"/>
      <c r="DP680" s="10"/>
      <c r="DQ680" s="10"/>
      <c r="DR680" s="10"/>
      <c r="DS680" s="10"/>
      <c r="DT680" s="10"/>
      <c r="DU680" s="10"/>
      <c r="DV680" s="10"/>
      <c r="DW680" s="10"/>
      <c r="DX680" s="10"/>
      <c r="DY680" s="10"/>
      <c r="DZ680" s="10"/>
      <c r="EA680" s="10"/>
      <c r="EB680" s="10"/>
      <c r="EC680" s="10"/>
      <c r="ED680" s="10"/>
      <c r="EE680" s="10"/>
      <c r="EF680" s="10"/>
      <c r="EG680" s="10"/>
      <c r="EH680" s="10"/>
      <c r="EI680" s="10"/>
      <c r="EJ680" s="10"/>
      <c r="EK680" s="10"/>
      <c r="EL680" s="10"/>
      <c r="EM680" s="10"/>
      <c r="EN680" s="10"/>
      <c r="EO680" s="10"/>
      <c r="EP680" s="10"/>
      <c r="EQ680" s="10"/>
      <c r="ER680" s="10"/>
      <c r="ES680" s="10"/>
      <c r="ET680" s="10"/>
      <c r="EU680" s="10"/>
      <c r="EV680" s="10"/>
      <c r="EW680" s="10"/>
      <c r="EX680" s="10"/>
      <c r="EY680" s="10"/>
      <c r="EZ680" s="10"/>
      <c r="FA680" s="10"/>
      <c r="FB680" s="10"/>
      <c r="FC680" s="10"/>
      <c r="FD680" s="10"/>
      <c r="FE680" s="10"/>
      <c r="FF680" s="10"/>
      <c r="FG680" s="10"/>
      <c r="FH680" s="10"/>
      <c r="FI680" s="10"/>
      <c r="FJ680" s="10"/>
      <c r="FK680" s="10"/>
      <c r="FL680" s="10"/>
      <c r="FM680" s="10"/>
      <c r="FN680" s="10"/>
      <c r="FO680" s="10"/>
      <c r="FP680" s="10"/>
      <c r="FQ680" s="10"/>
      <c r="FR680" s="10"/>
      <c r="FS680" s="10"/>
      <c r="FT680" s="10"/>
      <c r="FU680" s="10"/>
      <c r="FV680" s="10"/>
      <c r="FW680" s="10"/>
      <c r="FX680" s="10"/>
      <c r="FY680" s="10"/>
      <c r="FZ680" s="10"/>
      <c r="GA680" s="10"/>
      <c r="GB680" s="10"/>
      <c r="GC680" s="10"/>
      <c r="GD680" s="10"/>
      <c r="GE680" s="10"/>
      <c r="GF680" s="10"/>
      <c r="GG680" s="10"/>
      <c r="GH680" s="10"/>
      <c r="GI680" s="10"/>
      <c r="GJ680" s="10"/>
      <c r="GK680" s="10"/>
      <c r="GL680" s="10"/>
      <c r="GM680" s="10"/>
      <c r="GN680" s="10"/>
      <c r="GO680" s="10"/>
      <c r="GP680" s="10"/>
      <c r="GQ680" s="10"/>
      <c r="GR680" s="10"/>
      <c r="GS680" s="10"/>
      <c r="GT680" s="10"/>
      <c r="GU680" s="10"/>
      <c r="GV680" s="10"/>
      <c r="GW680" s="10"/>
      <c r="GX680" s="10"/>
      <c r="GY680" s="10"/>
      <c r="GZ680" s="10"/>
      <c r="HA680" s="10"/>
      <c r="HB680" s="10"/>
      <c r="HC680" s="10"/>
      <c r="HD680" s="10"/>
      <c r="HE680" s="10"/>
      <c r="HF680" s="10"/>
      <c r="HG680" s="10"/>
      <c r="HH680" s="10"/>
      <c r="HI680" s="10"/>
      <c r="HJ680" s="10"/>
      <c r="HK680" s="10"/>
      <c r="HL680" s="10"/>
      <c r="HM680" s="10"/>
      <c r="HN680" s="10"/>
      <c r="HO680" s="10"/>
      <c r="HP680" s="10"/>
      <c r="HQ680" s="10"/>
      <c r="HR680" s="10"/>
      <c r="HS680" s="10"/>
      <c r="HT680" s="10"/>
      <c r="HU680" s="10"/>
      <c r="HV680" s="10"/>
      <c r="HW680" s="10"/>
      <c r="HX680" s="10"/>
      <c r="HY680" s="10"/>
      <c r="HZ680" s="10"/>
      <c r="IA680" s="10"/>
      <c r="IB680" s="10"/>
      <c r="IC680" s="10"/>
      <c r="ID680" s="10"/>
      <c r="IE680" s="10"/>
      <c r="IF680" s="10"/>
      <c r="IG680" s="10"/>
      <c r="IH680" s="10"/>
      <c r="II680" s="10"/>
      <c r="IJ680" s="10"/>
      <c r="IK680" s="10"/>
      <c r="IL680" s="10"/>
    </row>
    <row r="681" spans="1:246" ht="15.75" x14ac:dyDescent="0.25">
      <c r="A681" s="28"/>
      <c r="B681" s="16"/>
      <c r="C681" s="41"/>
      <c r="D681" s="69"/>
      <c r="E681" s="31"/>
      <c r="F681" s="41"/>
      <c r="G681" s="41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10"/>
      <c r="BV681" s="10"/>
      <c r="BW681" s="10"/>
      <c r="BX681" s="10"/>
      <c r="BY681" s="10"/>
      <c r="BZ681" s="10"/>
      <c r="CA681" s="10"/>
      <c r="CB681" s="10"/>
      <c r="CC681" s="10"/>
      <c r="CD681" s="10"/>
      <c r="CE681" s="10"/>
      <c r="CF681" s="10"/>
      <c r="CG681" s="10"/>
      <c r="CH681" s="10"/>
      <c r="CI681" s="10"/>
      <c r="CJ681" s="10"/>
      <c r="CK681" s="10"/>
      <c r="CL681" s="10"/>
      <c r="CM681" s="10"/>
      <c r="CN681" s="10"/>
      <c r="CO681" s="10"/>
      <c r="CP681" s="10"/>
      <c r="CQ681" s="10"/>
      <c r="CR681" s="10"/>
      <c r="CS681" s="10"/>
      <c r="CT681" s="10"/>
      <c r="CU681" s="10"/>
      <c r="CV681" s="10"/>
      <c r="CW681" s="10"/>
      <c r="CX681" s="10"/>
      <c r="CY681" s="10"/>
      <c r="CZ681" s="10"/>
      <c r="DA681" s="10"/>
      <c r="DB681" s="10"/>
      <c r="DC681" s="10"/>
      <c r="DD681" s="10"/>
      <c r="DE681" s="10"/>
      <c r="DF681" s="10"/>
      <c r="DG681" s="10"/>
      <c r="DH681" s="10"/>
      <c r="DI681" s="10"/>
      <c r="DJ681" s="10"/>
      <c r="DK681" s="10"/>
      <c r="DL681" s="10"/>
      <c r="DM681" s="10"/>
      <c r="DN681" s="10"/>
      <c r="DO681" s="10"/>
      <c r="DP681" s="10"/>
      <c r="DQ681" s="10"/>
      <c r="DR681" s="10"/>
      <c r="DS681" s="10"/>
      <c r="DT681" s="10"/>
      <c r="DU681" s="10"/>
      <c r="DV681" s="10"/>
      <c r="DW681" s="10"/>
      <c r="DX681" s="10"/>
      <c r="DY681" s="10"/>
      <c r="DZ681" s="10"/>
      <c r="EA681" s="10"/>
      <c r="EB681" s="10"/>
      <c r="EC681" s="10"/>
      <c r="ED681" s="10"/>
      <c r="EE681" s="10"/>
      <c r="EF681" s="10"/>
      <c r="EG681" s="10"/>
      <c r="EH681" s="10"/>
      <c r="EI681" s="10"/>
      <c r="EJ681" s="10"/>
      <c r="EK681" s="10"/>
      <c r="EL681" s="10"/>
      <c r="EM681" s="10"/>
      <c r="EN681" s="10"/>
      <c r="EO681" s="10"/>
      <c r="EP681" s="10"/>
      <c r="EQ681" s="10"/>
      <c r="ER681" s="10"/>
      <c r="ES681" s="10"/>
      <c r="ET681" s="10"/>
      <c r="EU681" s="10"/>
      <c r="EV681" s="10"/>
      <c r="EW681" s="10"/>
      <c r="EX681" s="10"/>
      <c r="EY681" s="10"/>
      <c r="EZ681" s="10"/>
      <c r="FA681" s="10"/>
      <c r="FB681" s="10"/>
      <c r="FC681" s="10"/>
      <c r="FD681" s="10"/>
      <c r="FE681" s="10"/>
      <c r="FF681" s="10"/>
      <c r="FG681" s="10"/>
      <c r="FH681" s="10"/>
      <c r="FI681" s="10"/>
      <c r="FJ681" s="10"/>
      <c r="FK681" s="10"/>
      <c r="FL681" s="10"/>
      <c r="FM681" s="10"/>
      <c r="FN681" s="10"/>
      <c r="FO681" s="10"/>
      <c r="FP681" s="10"/>
      <c r="FQ681" s="10"/>
      <c r="FR681" s="10"/>
      <c r="FS681" s="10"/>
      <c r="FT681" s="10"/>
      <c r="FU681" s="10"/>
      <c r="FV681" s="10"/>
      <c r="FW681" s="10"/>
      <c r="FX681" s="10"/>
      <c r="FY681" s="10"/>
      <c r="FZ681" s="10"/>
      <c r="GA681" s="10"/>
      <c r="GB681" s="10"/>
      <c r="GC681" s="10"/>
      <c r="GD681" s="10"/>
      <c r="GE681" s="10"/>
      <c r="GF681" s="10"/>
      <c r="GG681" s="10"/>
      <c r="GH681" s="10"/>
      <c r="GI681" s="10"/>
      <c r="GJ681" s="10"/>
      <c r="GK681" s="10"/>
      <c r="GL681" s="10"/>
      <c r="GM681" s="10"/>
      <c r="GN681" s="10"/>
      <c r="GO681" s="10"/>
      <c r="GP681" s="10"/>
      <c r="GQ681" s="10"/>
      <c r="GR681" s="10"/>
      <c r="GS681" s="10"/>
      <c r="GT681" s="10"/>
      <c r="GU681" s="10"/>
      <c r="GV681" s="10"/>
      <c r="GW681" s="10"/>
      <c r="GX681" s="10"/>
      <c r="GY681" s="10"/>
      <c r="GZ681" s="10"/>
      <c r="HA681" s="10"/>
      <c r="HB681" s="10"/>
      <c r="HC681" s="10"/>
      <c r="HD681" s="10"/>
      <c r="HE681" s="10"/>
      <c r="HF681" s="10"/>
      <c r="HG681" s="10"/>
      <c r="HH681" s="10"/>
      <c r="HI681" s="10"/>
      <c r="HJ681" s="10"/>
      <c r="HK681" s="10"/>
      <c r="HL681" s="10"/>
      <c r="HM681" s="10"/>
      <c r="HN681" s="10"/>
      <c r="HO681" s="10"/>
      <c r="HP681" s="10"/>
      <c r="HQ681" s="10"/>
      <c r="HR681" s="10"/>
      <c r="HS681" s="10"/>
      <c r="HT681" s="10"/>
      <c r="HU681" s="10"/>
      <c r="HV681" s="10"/>
      <c r="HW681" s="10"/>
      <c r="HX681" s="10"/>
      <c r="HY681" s="10"/>
      <c r="HZ681" s="10"/>
      <c r="IA681" s="10"/>
      <c r="IB681" s="10"/>
      <c r="IC681" s="10"/>
      <c r="ID681" s="10"/>
      <c r="IE681" s="10"/>
      <c r="IF681" s="10"/>
      <c r="IG681" s="10"/>
      <c r="IH681" s="10"/>
      <c r="II681" s="10"/>
      <c r="IJ681" s="10"/>
      <c r="IK681" s="10"/>
      <c r="IL681" s="10"/>
    </row>
    <row r="682" spans="1:246" ht="15.75" x14ac:dyDescent="0.25">
      <c r="A682" s="28"/>
      <c r="B682" s="16"/>
      <c r="C682" s="41"/>
      <c r="D682" s="69"/>
      <c r="E682" s="31"/>
      <c r="F682" s="41"/>
      <c r="G682" s="41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  <c r="CC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  <c r="CU682" s="10"/>
      <c r="CV682" s="10"/>
      <c r="CW682" s="10"/>
      <c r="CX682" s="10"/>
      <c r="CY682" s="10"/>
      <c r="CZ682" s="10"/>
      <c r="DA682" s="10"/>
      <c r="DB682" s="10"/>
      <c r="DC682" s="10"/>
      <c r="DD682" s="10"/>
      <c r="DE682" s="10"/>
      <c r="DF682" s="10"/>
      <c r="DG682" s="10"/>
      <c r="DH682" s="10"/>
      <c r="DI682" s="10"/>
      <c r="DJ682" s="10"/>
      <c r="DK682" s="10"/>
      <c r="DL682" s="10"/>
      <c r="DM682" s="10"/>
      <c r="DN682" s="10"/>
      <c r="DO682" s="10"/>
      <c r="DP682" s="10"/>
      <c r="DQ682" s="10"/>
      <c r="DR682" s="10"/>
      <c r="DS682" s="10"/>
      <c r="DT682" s="10"/>
      <c r="DU682" s="10"/>
      <c r="DV682" s="10"/>
      <c r="DW682" s="10"/>
      <c r="DX682" s="10"/>
      <c r="DY682" s="10"/>
      <c r="DZ682" s="10"/>
      <c r="EA682" s="10"/>
      <c r="EB682" s="10"/>
      <c r="EC682" s="10"/>
      <c r="ED682" s="10"/>
      <c r="EE682" s="10"/>
      <c r="EF682" s="10"/>
      <c r="EG682" s="10"/>
      <c r="EH682" s="10"/>
      <c r="EI682" s="10"/>
      <c r="EJ682" s="10"/>
      <c r="EK682" s="10"/>
      <c r="EL682" s="10"/>
      <c r="EM682" s="10"/>
      <c r="EN682" s="10"/>
      <c r="EO682" s="10"/>
      <c r="EP682" s="10"/>
      <c r="EQ682" s="10"/>
      <c r="ER682" s="10"/>
      <c r="ES682" s="10"/>
      <c r="ET682" s="10"/>
      <c r="EU682" s="10"/>
      <c r="EV682" s="10"/>
      <c r="EW682" s="10"/>
      <c r="EX682" s="10"/>
      <c r="EY682" s="10"/>
      <c r="EZ682" s="10"/>
      <c r="FA682" s="10"/>
      <c r="FB682" s="10"/>
      <c r="FC682" s="10"/>
      <c r="FD682" s="10"/>
      <c r="FE682" s="10"/>
      <c r="FF682" s="10"/>
      <c r="FG682" s="10"/>
      <c r="FH682" s="10"/>
      <c r="FI682" s="10"/>
      <c r="FJ682" s="10"/>
      <c r="FK682" s="10"/>
      <c r="FL682" s="10"/>
      <c r="FM682" s="10"/>
      <c r="FN682" s="10"/>
      <c r="FO682" s="10"/>
      <c r="FP682" s="10"/>
      <c r="FQ682" s="10"/>
      <c r="FR682" s="10"/>
      <c r="FS682" s="10"/>
      <c r="FT682" s="10"/>
      <c r="FU682" s="10"/>
      <c r="FV682" s="10"/>
      <c r="FW682" s="10"/>
      <c r="FX682" s="10"/>
      <c r="FY682" s="10"/>
      <c r="FZ682" s="10"/>
      <c r="GA682" s="10"/>
      <c r="GB682" s="10"/>
      <c r="GC682" s="10"/>
      <c r="GD682" s="10"/>
      <c r="GE682" s="10"/>
      <c r="GF682" s="10"/>
      <c r="GG682" s="10"/>
      <c r="GH682" s="10"/>
      <c r="GI682" s="10"/>
      <c r="GJ682" s="10"/>
      <c r="GK682" s="10"/>
      <c r="GL682" s="10"/>
      <c r="GM682" s="10"/>
      <c r="GN682" s="10"/>
      <c r="GO682" s="10"/>
      <c r="GP682" s="10"/>
      <c r="GQ682" s="10"/>
      <c r="GR682" s="10"/>
      <c r="GS682" s="10"/>
      <c r="GT682" s="10"/>
      <c r="GU682" s="10"/>
      <c r="GV682" s="10"/>
      <c r="GW682" s="10"/>
      <c r="GX682" s="10"/>
      <c r="GY682" s="10"/>
      <c r="GZ682" s="10"/>
      <c r="HA682" s="10"/>
      <c r="HB682" s="10"/>
      <c r="HC682" s="10"/>
      <c r="HD682" s="10"/>
      <c r="HE682" s="10"/>
      <c r="HF682" s="10"/>
      <c r="HG682" s="10"/>
      <c r="HH682" s="10"/>
      <c r="HI682" s="10"/>
      <c r="HJ682" s="10"/>
      <c r="HK682" s="10"/>
      <c r="HL682" s="10"/>
      <c r="HM682" s="10"/>
      <c r="HN682" s="10"/>
      <c r="HO682" s="10"/>
      <c r="HP682" s="10"/>
      <c r="HQ682" s="10"/>
      <c r="HR682" s="10"/>
      <c r="HS682" s="10"/>
      <c r="HT682" s="10"/>
      <c r="HU682" s="10"/>
      <c r="HV682" s="10"/>
      <c r="HW682" s="10"/>
      <c r="HX682" s="10"/>
      <c r="HY682" s="10"/>
      <c r="HZ682" s="10"/>
      <c r="IA682" s="10"/>
      <c r="IB682" s="10"/>
      <c r="IC682" s="10"/>
      <c r="ID682" s="10"/>
      <c r="IE682" s="10"/>
      <c r="IF682" s="10"/>
      <c r="IG682" s="10"/>
      <c r="IH682" s="10"/>
      <c r="II682" s="10"/>
      <c r="IJ682" s="10"/>
      <c r="IK682" s="10"/>
      <c r="IL682" s="10"/>
    </row>
    <row r="683" spans="1:246" ht="15.75" x14ac:dyDescent="0.25">
      <c r="A683" s="28"/>
      <c r="B683" s="16"/>
      <c r="C683" s="41"/>
      <c r="D683" s="69"/>
      <c r="E683" s="31"/>
      <c r="F683" s="41"/>
      <c r="G683" s="41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  <c r="CA683" s="10"/>
      <c r="CB683" s="10"/>
      <c r="CC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  <c r="CV683" s="10"/>
      <c r="CW683" s="10"/>
      <c r="CX683" s="10"/>
      <c r="CY683" s="10"/>
      <c r="CZ683" s="10"/>
      <c r="DA683" s="10"/>
      <c r="DB683" s="10"/>
      <c r="DC683" s="10"/>
      <c r="DD683" s="10"/>
      <c r="DE683" s="10"/>
      <c r="DF683" s="10"/>
      <c r="DG683" s="10"/>
      <c r="DH683" s="10"/>
      <c r="DI683" s="10"/>
      <c r="DJ683" s="10"/>
      <c r="DK683" s="10"/>
      <c r="DL683" s="10"/>
      <c r="DM683" s="10"/>
      <c r="DN683" s="10"/>
      <c r="DO683" s="10"/>
      <c r="DP683" s="10"/>
      <c r="DQ683" s="10"/>
      <c r="DR683" s="10"/>
      <c r="DS683" s="10"/>
      <c r="DT683" s="10"/>
      <c r="DU683" s="10"/>
      <c r="DV683" s="10"/>
      <c r="DW683" s="10"/>
      <c r="DX683" s="10"/>
      <c r="DY683" s="10"/>
      <c r="DZ683" s="10"/>
      <c r="EA683" s="10"/>
      <c r="EB683" s="10"/>
      <c r="EC683" s="10"/>
      <c r="ED683" s="10"/>
      <c r="EE683" s="10"/>
      <c r="EF683" s="10"/>
      <c r="EG683" s="10"/>
      <c r="EH683" s="10"/>
      <c r="EI683" s="10"/>
      <c r="EJ683" s="10"/>
      <c r="EK683" s="10"/>
      <c r="EL683" s="10"/>
      <c r="EM683" s="10"/>
      <c r="EN683" s="10"/>
      <c r="EO683" s="10"/>
      <c r="EP683" s="10"/>
      <c r="EQ683" s="10"/>
      <c r="ER683" s="10"/>
      <c r="ES683" s="10"/>
      <c r="ET683" s="10"/>
      <c r="EU683" s="10"/>
      <c r="EV683" s="10"/>
      <c r="EW683" s="10"/>
      <c r="EX683" s="10"/>
      <c r="EY683" s="10"/>
      <c r="EZ683" s="10"/>
      <c r="FA683" s="10"/>
      <c r="FB683" s="10"/>
      <c r="FC683" s="10"/>
      <c r="FD683" s="10"/>
      <c r="FE683" s="10"/>
      <c r="FF683" s="10"/>
      <c r="FG683" s="10"/>
      <c r="FH683" s="10"/>
      <c r="FI683" s="10"/>
      <c r="FJ683" s="10"/>
      <c r="FK683" s="10"/>
      <c r="FL683" s="10"/>
      <c r="FM683" s="10"/>
      <c r="FN683" s="10"/>
      <c r="FO683" s="10"/>
      <c r="FP683" s="10"/>
      <c r="FQ683" s="10"/>
      <c r="FR683" s="10"/>
      <c r="FS683" s="10"/>
      <c r="FT683" s="10"/>
      <c r="FU683" s="10"/>
      <c r="FV683" s="10"/>
      <c r="FW683" s="10"/>
      <c r="FX683" s="10"/>
      <c r="FY683" s="10"/>
      <c r="FZ683" s="10"/>
      <c r="GA683" s="10"/>
      <c r="GB683" s="10"/>
      <c r="GC683" s="10"/>
      <c r="GD683" s="10"/>
      <c r="GE683" s="10"/>
      <c r="GF683" s="10"/>
      <c r="GG683" s="10"/>
      <c r="GH683" s="10"/>
      <c r="GI683" s="10"/>
      <c r="GJ683" s="10"/>
      <c r="GK683" s="10"/>
      <c r="GL683" s="10"/>
      <c r="GM683" s="10"/>
      <c r="GN683" s="10"/>
      <c r="GO683" s="10"/>
      <c r="GP683" s="10"/>
      <c r="GQ683" s="10"/>
      <c r="GR683" s="10"/>
      <c r="GS683" s="10"/>
      <c r="GT683" s="10"/>
      <c r="GU683" s="10"/>
      <c r="GV683" s="10"/>
      <c r="GW683" s="10"/>
      <c r="GX683" s="10"/>
      <c r="GY683" s="10"/>
      <c r="GZ683" s="10"/>
      <c r="HA683" s="10"/>
      <c r="HB683" s="10"/>
      <c r="HC683" s="10"/>
      <c r="HD683" s="10"/>
      <c r="HE683" s="10"/>
      <c r="HF683" s="10"/>
      <c r="HG683" s="10"/>
      <c r="HH683" s="10"/>
      <c r="HI683" s="10"/>
      <c r="HJ683" s="10"/>
      <c r="HK683" s="10"/>
      <c r="HL683" s="10"/>
      <c r="HM683" s="10"/>
      <c r="HN683" s="10"/>
      <c r="HO683" s="10"/>
      <c r="HP683" s="10"/>
      <c r="HQ683" s="10"/>
      <c r="HR683" s="10"/>
      <c r="HS683" s="10"/>
      <c r="HT683" s="10"/>
      <c r="HU683" s="10"/>
      <c r="HV683" s="10"/>
      <c r="HW683" s="10"/>
      <c r="HX683" s="10"/>
      <c r="HY683" s="10"/>
      <c r="HZ683" s="10"/>
      <c r="IA683" s="10"/>
      <c r="IB683" s="10"/>
      <c r="IC683" s="10"/>
      <c r="ID683" s="10"/>
      <c r="IE683" s="10"/>
      <c r="IF683" s="10"/>
      <c r="IG683" s="10"/>
      <c r="IH683" s="10"/>
      <c r="II683" s="10"/>
      <c r="IJ683" s="10"/>
      <c r="IK683" s="10"/>
      <c r="IL683" s="10"/>
    </row>
    <row r="684" spans="1:246" ht="15.75" x14ac:dyDescent="0.25">
      <c r="A684" s="28"/>
      <c r="B684" s="16"/>
      <c r="C684" s="41"/>
      <c r="D684" s="69"/>
      <c r="E684" s="31"/>
      <c r="F684" s="41"/>
      <c r="G684" s="41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  <c r="CA684" s="10"/>
      <c r="CB684" s="10"/>
      <c r="CC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  <c r="CU684" s="10"/>
      <c r="CV684" s="10"/>
      <c r="CW684" s="10"/>
      <c r="CX684" s="10"/>
      <c r="CY684" s="10"/>
      <c r="CZ684" s="10"/>
      <c r="DA684" s="10"/>
      <c r="DB684" s="10"/>
      <c r="DC684" s="10"/>
      <c r="DD684" s="10"/>
      <c r="DE684" s="10"/>
      <c r="DF684" s="10"/>
      <c r="DG684" s="10"/>
      <c r="DH684" s="10"/>
      <c r="DI684" s="10"/>
      <c r="DJ684" s="10"/>
      <c r="DK684" s="10"/>
      <c r="DL684" s="10"/>
      <c r="DM684" s="10"/>
      <c r="DN684" s="10"/>
      <c r="DO684" s="10"/>
      <c r="DP684" s="10"/>
      <c r="DQ684" s="10"/>
      <c r="DR684" s="10"/>
      <c r="DS684" s="10"/>
      <c r="DT684" s="10"/>
      <c r="DU684" s="10"/>
      <c r="DV684" s="10"/>
      <c r="DW684" s="10"/>
      <c r="DX684" s="10"/>
      <c r="DY684" s="10"/>
      <c r="DZ684" s="10"/>
      <c r="EA684" s="10"/>
      <c r="EB684" s="10"/>
      <c r="EC684" s="10"/>
      <c r="ED684" s="10"/>
      <c r="EE684" s="10"/>
      <c r="EF684" s="10"/>
      <c r="EG684" s="10"/>
      <c r="EH684" s="10"/>
      <c r="EI684" s="10"/>
      <c r="EJ684" s="10"/>
      <c r="EK684" s="10"/>
      <c r="EL684" s="10"/>
      <c r="EM684" s="10"/>
      <c r="EN684" s="10"/>
      <c r="EO684" s="10"/>
      <c r="EP684" s="10"/>
      <c r="EQ684" s="10"/>
      <c r="ER684" s="10"/>
      <c r="ES684" s="10"/>
      <c r="ET684" s="10"/>
      <c r="EU684" s="10"/>
      <c r="EV684" s="10"/>
      <c r="EW684" s="10"/>
      <c r="EX684" s="10"/>
      <c r="EY684" s="10"/>
      <c r="EZ684" s="10"/>
      <c r="FA684" s="10"/>
      <c r="FB684" s="10"/>
      <c r="FC684" s="10"/>
      <c r="FD684" s="10"/>
      <c r="FE684" s="10"/>
      <c r="FF684" s="10"/>
      <c r="FG684" s="10"/>
      <c r="FH684" s="10"/>
      <c r="FI684" s="10"/>
      <c r="FJ684" s="10"/>
      <c r="FK684" s="10"/>
      <c r="FL684" s="10"/>
      <c r="FM684" s="10"/>
      <c r="FN684" s="10"/>
      <c r="FO684" s="10"/>
      <c r="FP684" s="10"/>
      <c r="FQ684" s="10"/>
      <c r="FR684" s="10"/>
      <c r="FS684" s="10"/>
      <c r="FT684" s="10"/>
      <c r="FU684" s="10"/>
      <c r="FV684" s="10"/>
      <c r="FW684" s="10"/>
      <c r="FX684" s="10"/>
      <c r="FY684" s="10"/>
      <c r="FZ684" s="10"/>
      <c r="GA684" s="10"/>
      <c r="GB684" s="10"/>
      <c r="GC684" s="10"/>
      <c r="GD684" s="10"/>
      <c r="GE684" s="10"/>
      <c r="GF684" s="10"/>
      <c r="GG684" s="10"/>
      <c r="GH684" s="10"/>
      <c r="GI684" s="10"/>
      <c r="GJ684" s="10"/>
      <c r="GK684" s="10"/>
      <c r="GL684" s="10"/>
      <c r="GM684" s="10"/>
      <c r="GN684" s="10"/>
      <c r="GO684" s="10"/>
      <c r="GP684" s="10"/>
      <c r="GQ684" s="10"/>
      <c r="GR684" s="10"/>
      <c r="GS684" s="10"/>
      <c r="GT684" s="10"/>
      <c r="GU684" s="10"/>
      <c r="GV684" s="10"/>
      <c r="GW684" s="10"/>
      <c r="GX684" s="10"/>
      <c r="GY684" s="10"/>
      <c r="GZ684" s="10"/>
      <c r="HA684" s="10"/>
      <c r="HB684" s="10"/>
      <c r="HC684" s="10"/>
      <c r="HD684" s="10"/>
      <c r="HE684" s="10"/>
      <c r="HF684" s="10"/>
      <c r="HG684" s="10"/>
      <c r="HH684" s="10"/>
      <c r="HI684" s="10"/>
      <c r="HJ684" s="10"/>
      <c r="HK684" s="10"/>
      <c r="HL684" s="10"/>
      <c r="HM684" s="10"/>
      <c r="HN684" s="10"/>
      <c r="HO684" s="10"/>
      <c r="HP684" s="10"/>
      <c r="HQ684" s="10"/>
      <c r="HR684" s="10"/>
      <c r="HS684" s="10"/>
      <c r="HT684" s="10"/>
      <c r="HU684" s="10"/>
      <c r="HV684" s="10"/>
      <c r="HW684" s="10"/>
      <c r="HX684" s="10"/>
      <c r="HY684" s="10"/>
      <c r="HZ684" s="10"/>
      <c r="IA684" s="10"/>
      <c r="IB684" s="10"/>
      <c r="IC684" s="10"/>
      <c r="ID684" s="10"/>
      <c r="IE684" s="10"/>
      <c r="IF684" s="10"/>
      <c r="IG684" s="10"/>
      <c r="IH684" s="10"/>
      <c r="II684" s="10"/>
      <c r="IJ684" s="10"/>
      <c r="IK684" s="10"/>
      <c r="IL684" s="10"/>
    </row>
    <row r="685" spans="1:246" ht="15.75" x14ac:dyDescent="0.25">
      <c r="A685" s="28"/>
      <c r="B685" s="16"/>
      <c r="C685" s="41"/>
      <c r="D685" s="69"/>
      <c r="E685" s="31"/>
      <c r="F685" s="41"/>
      <c r="G685" s="41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  <c r="CA685" s="10"/>
      <c r="CB685" s="10"/>
      <c r="CC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  <c r="CV685" s="10"/>
      <c r="CW685" s="10"/>
      <c r="CX685" s="10"/>
      <c r="CY685" s="10"/>
      <c r="CZ685" s="10"/>
      <c r="DA685" s="10"/>
      <c r="DB685" s="10"/>
      <c r="DC685" s="10"/>
      <c r="DD685" s="10"/>
      <c r="DE685" s="10"/>
      <c r="DF685" s="10"/>
      <c r="DG685" s="10"/>
      <c r="DH685" s="10"/>
      <c r="DI685" s="10"/>
      <c r="DJ685" s="10"/>
      <c r="DK685" s="10"/>
      <c r="DL685" s="10"/>
      <c r="DM685" s="10"/>
      <c r="DN685" s="10"/>
      <c r="DO685" s="10"/>
      <c r="DP685" s="10"/>
      <c r="DQ685" s="10"/>
      <c r="DR685" s="10"/>
      <c r="DS685" s="10"/>
      <c r="DT685" s="10"/>
      <c r="DU685" s="10"/>
      <c r="DV685" s="10"/>
      <c r="DW685" s="10"/>
      <c r="DX685" s="10"/>
      <c r="DY685" s="10"/>
      <c r="DZ685" s="10"/>
      <c r="EA685" s="10"/>
      <c r="EB685" s="10"/>
      <c r="EC685" s="10"/>
      <c r="ED685" s="10"/>
      <c r="EE685" s="10"/>
      <c r="EF685" s="10"/>
      <c r="EG685" s="10"/>
      <c r="EH685" s="10"/>
      <c r="EI685" s="10"/>
      <c r="EJ685" s="10"/>
      <c r="EK685" s="10"/>
      <c r="EL685" s="10"/>
      <c r="EM685" s="10"/>
      <c r="EN685" s="10"/>
      <c r="EO685" s="10"/>
      <c r="EP685" s="10"/>
      <c r="EQ685" s="10"/>
      <c r="ER685" s="10"/>
      <c r="ES685" s="10"/>
      <c r="ET685" s="10"/>
      <c r="EU685" s="10"/>
      <c r="EV685" s="10"/>
      <c r="EW685" s="10"/>
      <c r="EX685" s="10"/>
      <c r="EY685" s="10"/>
      <c r="EZ685" s="10"/>
      <c r="FA685" s="10"/>
      <c r="FB685" s="10"/>
      <c r="FC685" s="10"/>
      <c r="FD685" s="10"/>
      <c r="FE685" s="10"/>
      <c r="FF685" s="10"/>
      <c r="FG685" s="10"/>
      <c r="FH685" s="10"/>
      <c r="FI685" s="10"/>
      <c r="FJ685" s="10"/>
      <c r="FK685" s="10"/>
      <c r="FL685" s="10"/>
      <c r="FM685" s="10"/>
      <c r="FN685" s="10"/>
      <c r="FO685" s="10"/>
      <c r="FP685" s="10"/>
      <c r="FQ685" s="10"/>
      <c r="FR685" s="10"/>
      <c r="FS685" s="10"/>
      <c r="FT685" s="10"/>
      <c r="FU685" s="10"/>
      <c r="FV685" s="10"/>
      <c r="FW685" s="10"/>
      <c r="FX685" s="10"/>
      <c r="FY685" s="10"/>
      <c r="FZ685" s="10"/>
      <c r="GA685" s="10"/>
      <c r="GB685" s="10"/>
      <c r="GC685" s="10"/>
      <c r="GD685" s="10"/>
      <c r="GE685" s="10"/>
      <c r="GF685" s="10"/>
      <c r="GG685" s="10"/>
      <c r="GH685" s="10"/>
      <c r="GI685" s="10"/>
      <c r="GJ685" s="10"/>
      <c r="GK685" s="10"/>
      <c r="GL685" s="10"/>
      <c r="GM685" s="10"/>
      <c r="GN685" s="10"/>
      <c r="GO685" s="10"/>
      <c r="GP685" s="10"/>
      <c r="GQ685" s="10"/>
      <c r="GR685" s="10"/>
      <c r="GS685" s="10"/>
      <c r="GT685" s="10"/>
      <c r="GU685" s="10"/>
      <c r="GV685" s="10"/>
      <c r="GW685" s="10"/>
      <c r="GX685" s="10"/>
      <c r="GY685" s="10"/>
      <c r="GZ685" s="10"/>
      <c r="HA685" s="10"/>
      <c r="HB685" s="10"/>
      <c r="HC685" s="10"/>
      <c r="HD685" s="10"/>
      <c r="HE685" s="10"/>
      <c r="HF685" s="10"/>
      <c r="HG685" s="10"/>
      <c r="HH685" s="10"/>
      <c r="HI685" s="10"/>
      <c r="HJ685" s="10"/>
      <c r="HK685" s="10"/>
      <c r="HL685" s="10"/>
      <c r="HM685" s="10"/>
      <c r="HN685" s="10"/>
      <c r="HO685" s="10"/>
      <c r="HP685" s="10"/>
      <c r="HQ685" s="10"/>
      <c r="HR685" s="10"/>
      <c r="HS685" s="10"/>
      <c r="HT685" s="10"/>
      <c r="HU685" s="10"/>
      <c r="HV685" s="10"/>
      <c r="HW685" s="10"/>
      <c r="HX685" s="10"/>
      <c r="HY685" s="10"/>
      <c r="HZ685" s="10"/>
      <c r="IA685" s="10"/>
      <c r="IB685" s="10"/>
      <c r="IC685" s="10"/>
      <c r="ID685" s="10"/>
      <c r="IE685" s="10"/>
      <c r="IF685" s="10"/>
      <c r="IG685" s="10"/>
      <c r="IH685" s="10"/>
      <c r="II685" s="10"/>
      <c r="IJ685" s="10"/>
      <c r="IK685" s="10"/>
      <c r="IL685" s="10"/>
    </row>
    <row r="686" spans="1:246" ht="15.75" x14ac:dyDescent="0.25">
      <c r="A686" s="28"/>
      <c r="B686" s="16"/>
      <c r="C686" s="41"/>
      <c r="D686" s="69"/>
      <c r="E686" s="31"/>
      <c r="F686" s="41"/>
      <c r="G686" s="41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10"/>
      <c r="BV686" s="10"/>
      <c r="BW686" s="10"/>
      <c r="BX686" s="10"/>
      <c r="BY686" s="10"/>
      <c r="BZ686" s="10"/>
      <c r="CA686" s="10"/>
      <c r="CB686" s="10"/>
      <c r="CC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  <c r="CU686" s="10"/>
      <c r="CV686" s="10"/>
      <c r="CW686" s="10"/>
      <c r="CX686" s="10"/>
      <c r="CY686" s="10"/>
      <c r="CZ686" s="10"/>
      <c r="DA686" s="10"/>
      <c r="DB686" s="10"/>
      <c r="DC686" s="10"/>
      <c r="DD686" s="10"/>
      <c r="DE686" s="10"/>
      <c r="DF686" s="10"/>
      <c r="DG686" s="10"/>
      <c r="DH686" s="10"/>
      <c r="DI686" s="10"/>
      <c r="DJ686" s="10"/>
      <c r="DK686" s="10"/>
      <c r="DL686" s="10"/>
      <c r="DM686" s="10"/>
      <c r="DN686" s="10"/>
      <c r="DO686" s="10"/>
      <c r="DP686" s="10"/>
      <c r="DQ686" s="10"/>
      <c r="DR686" s="10"/>
      <c r="DS686" s="10"/>
      <c r="DT686" s="10"/>
      <c r="DU686" s="10"/>
      <c r="DV686" s="10"/>
      <c r="DW686" s="10"/>
      <c r="DX686" s="10"/>
      <c r="DY686" s="10"/>
      <c r="DZ686" s="10"/>
      <c r="EA686" s="10"/>
      <c r="EB686" s="10"/>
      <c r="EC686" s="10"/>
      <c r="ED686" s="10"/>
      <c r="EE686" s="10"/>
      <c r="EF686" s="10"/>
      <c r="EG686" s="10"/>
      <c r="EH686" s="10"/>
      <c r="EI686" s="10"/>
      <c r="EJ686" s="10"/>
      <c r="EK686" s="10"/>
      <c r="EL686" s="10"/>
      <c r="EM686" s="10"/>
      <c r="EN686" s="10"/>
      <c r="EO686" s="10"/>
      <c r="EP686" s="10"/>
      <c r="EQ686" s="10"/>
      <c r="ER686" s="10"/>
      <c r="ES686" s="10"/>
      <c r="ET686" s="10"/>
      <c r="EU686" s="10"/>
      <c r="EV686" s="10"/>
      <c r="EW686" s="10"/>
      <c r="EX686" s="10"/>
      <c r="EY686" s="10"/>
      <c r="EZ686" s="10"/>
      <c r="FA686" s="10"/>
      <c r="FB686" s="10"/>
      <c r="FC686" s="10"/>
      <c r="FD686" s="10"/>
      <c r="FE686" s="10"/>
      <c r="FF686" s="10"/>
      <c r="FG686" s="10"/>
      <c r="FH686" s="10"/>
      <c r="FI686" s="10"/>
      <c r="FJ686" s="10"/>
      <c r="FK686" s="10"/>
      <c r="FL686" s="10"/>
      <c r="FM686" s="10"/>
      <c r="FN686" s="10"/>
      <c r="FO686" s="10"/>
      <c r="FP686" s="10"/>
      <c r="FQ686" s="10"/>
      <c r="FR686" s="10"/>
      <c r="FS686" s="10"/>
      <c r="FT686" s="10"/>
      <c r="FU686" s="10"/>
      <c r="FV686" s="10"/>
      <c r="FW686" s="10"/>
      <c r="FX686" s="10"/>
      <c r="FY686" s="10"/>
      <c r="FZ686" s="10"/>
      <c r="GA686" s="10"/>
      <c r="GB686" s="10"/>
      <c r="GC686" s="10"/>
      <c r="GD686" s="10"/>
      <c r="GE686" s="10"/>
      <c r="GF686" s="10"/>
      <c r="GG686" s="10"/>
      <c r="GH686" s="10"/>
      <c r="GI686" s="10"/>
      <c r="GJ686" s="10"/>
      <c r="GK686" s="10"/>
      <c r="GL686" s="10"/>
      <c r="GM686" s="10"/>
      <c r="GN686" s="10"/>
      <c r="GO686" s="10"/>
      <c r="GP686" s="10"/>
      <c r="GQ686" s="10"/>
      <c r="GR686" s="10"/>
      <c r="GS686" s="10"/>
      <c r="GT686" s="10"/>
      <c r="GU686" s="10"/>
      <c r="GV686" s="10"/>
      <c r="GW686" s="10"/>
      <c r="GX686" s="10"/>
      <c r="GY686" s="10"/>
      <c r="GZ686" s="10"/>
      <c r="HA686" s="10"/>
      <c r="HB686" s="10"/>
      <c r="HC686" s="10"/>
      <c r="HD686" s="10"/>
      <c r="HE686" s="10"/>
      <c r="HF686" s="10"/>
      <c r="HG686" s="10"/>
      <c r="HH686" s="10"/>
      <c r="HI686" s="10"/>
      <c r="HJ686" s="10"/>
      <c r="HK686" s="10"/>
      <c r="HL686" s="10"/>
      <c r="HM686" s="10"/>
      <c r="HN686" s="10"/>
      <c r="HO686" s="10"/>
      <c r="HP686" s="10"/>
      <c r="HQ686" s="10"/>
      <c r="HR686" s="10"/>
      <c r="HS686" s="10"/>
      <c r="HT686" s="10"/>
      <c r="HU686" s="10"/>
      <c r="HV686" s="10"/>
      <c r="HW686" s="10"/>
      <c r="HX686" s="10"/>
      <c r="HY686" s="10"/>
      <c r="HZ686" s="10"/>
      <c r="IA686" s="10"/>
      <c r="IB686" s="10"/>
      <c r="IC686" s="10"/>
      <c r="ID686" s="10"/>
      <c r="IE686" s="10"/>
      <c r="IF686" s="10"/>
      <c r="IG686" s="10"/>
      <c r="IH686" s="10"/>
      <c r="II686" s="10"/>
      <c r="IJ686" s="10"/>
      <c r="IK686" s="10"/>
      <c r="IL686" s="10"/>
    </row>
    <row r="687" spans="1:246" ht="15.75" x14ac:dyDescent="0.25">
      <c r="A687" s="28"/>
      <c r="B687" s="16"/>
      <c r="C687" s="41"/>
      <c r="D687" s="69"/>
      <c r="E687" s="31"/>
      <c r="F687" s="41"/>
      <c r="G687" s="41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10"/>
      <c r="BV687" s="10"/>
      <c r="BW687" s="10"/>
      <c r="BX687" s="10"/>
      <c r="BY687" s="10"/>
      <c r="BZ687" s="10"/>
      <c r="CA687" s="10"/>
      <c r="CB687" s="10"/>
      <c r="CC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  <c r="CU687" s="10"/>
      <c r="CV687" s="10"/>
      <c r="CW687" s="10"/>
      <c r="CX687" s="10"/>
      <c r="CY687" s="10"/>
      <c r="CZ687" s="10"/>
      <c r="DA687" s="10"/>
      <c r="DB687" s="10"/>
      <c r="DC687" s="10"/>
      <c r="DD687" s="10"/>
      <c r="DE687" s="10"/>
      <c r="DF687" s="10"/>
      <c r="DG687" s="10"/>
      <c r="DH687" s="10"/>
      <c r="DI687" s="10"/>
      <c r="DJ687" s="10"/>
      <c r="DK687" s="10"/>
      <c r="DL687" s="10"/>
      <c r="DM687" s="10"/>
      <c r="DN687" s="10"/>
      <c r="DO687" s="10"/>
      <c r="DP687" s="10"/>
      <c r="DQ687" s="10"/>
      <c r="DR687" s="10"/>
      <c r="DS687" s="10"/>
      <c r="DT687" s="10"/>
      <c r="DU687" s="10"/>
      <c r="DV687" s="10"/>
      <c r="DW687" s="10"/>
      <c r="DX687" s="10"/>
      <c r="DY687" s="10"/>
      <c r="DZ687" s="10"/>
      <c r="EA687" s="10"/>
      <c r="EB687" s="10"/>
      <c r="EC687" s="10"/>
      <c r="ED687" s="10"/>
      <c r="EE687" s="10"/>
      <c r="EF687" s="10"/>
      <c r="EG687" s="10"/>
      <c r="EH687" s="10"/>
      <c r="EI687" s="10"/>
      <c r="EJ687" s="10"/>
      <c r="EK687" s="10"/>
      <c r="EL687" s="10"/>
      <c r="EM687" s="10"/>
      <c r="EN687" s="10"/>
      <c r="EO687" s="10"/>
      <c r="EP687" s="10"/>
      <c r="EQ687" s="10"/>
      <c r="ER687" s="10"/>
      <c r="ES687" s="10"/>
      <c r="ET687" s="10"/>
      <c r="EU687" s="10"/>
      <c r="EV687" s="10"/>
      <c r="EW687" s="10"/>
      <c r="EX687" s="10"/>
      <c r="EY687" s="10"/>
      <c r="EZ687" s="10"/>
      <c r="FA687" s="10"/>
      <c r="FB687" s="10"/>
      <c r="FC687" s="10"/>
      <c r="FD687" s="10"/>
      <c r="FE687" s="10"/>
      <c r="FF687" s="10"/>
      <c r="FG687" s="10"/>
      <c r="FH687" s="10"/>
      <c r="FI687" s="10"/>
      <c r="FJ687" s="10"/>
      <c r="FK687" s="10"/>
      <c r="FL687" s="10"/>
      <c r="FM687" s="10"/>
      <c r="FN687" s="10"/>
      <c r="FO687" s="10"/>
      <c r="FP687" s="10"/>
      <c r="FQ687" s="10"/>
      <c r="FR687" s="10"/>
      <c r="FS687" s="10"/>
      <c r="FT687" s="10"/>
      <c r="FU687" s="10"/>
      <c r="FV687" s="10"/>
      <c r="FW687" s="10"/>
      <c r="FX687" s="10"/>
      <c r="FY687" s="10"/>
      <c r="FZ687" s="10"/>
      <c r="GA687" s="10"/>
      <c r="GB687" s="10"/>
      <c r="GC687" s="10"/>
      <c r="GD687" s="10"/>
      <c r="GE687" s="10"/>
      <c r="GF687" s="10"/>
      <c r="GG687" s="10"/>
      <c r="GH687" s="10"/>
      <c r="GI687" s="10"/>
      <c r="GJ687" s="10"/>
      <c r="GK687" s="10"/>
      <c r="GL687" s="10"/>
      <c r="GM687" s="10"/>
      <c r="GN687" s="10"/>
      <c r="GO687" s="10"/>
      <c r="GP687" s="10"/>
      <c r="GQ687" s="10"/>
      <c r="GR687" s="10"/>
      <c r="GS687" s="10"/>
      <c r="GT687" s="10"/>
      <c r="GU687" s="10"/>
      <c r="GV687" s="10"/>
      <c r="GW687" s="10"/>
      <c r="GX687" s="10"/>
      <c r="GY687" s="10"/>
      <c r="GZ687" s="10"/>
      <c r="HA687" s="10"/>
      <c r="HB687" s="10"/>
      <c r="HC687" s="10"/>
      <c r="HD687" s="10"/>
      <c r="HE687" s="10"/>
      <c r="HF687" s="10"/>
      <c r="HG687" s="10"/>
      <c r="HH687" s="10"/>
      <c r="HI687" s="10"/>
      <c r="HJ687" s="10"/>
      <c r="HK687" s="10"/>
      <c r="HL687" s="10"/>
      <c r="HM687" s="10"/>
      <c r="HN687" s="10"/>
      <c r="HO687" s="10"/>
      <c r="HP687" s="10"/>
      <c r="HQ687" s="10"/>
      <c r="HR687" s="10"/>
      <c r="HS687" s="10"/>
      <c r="HT687" s="10"/>
      <c r="HU687" s="10"/>
      <c r="HV687" s="10"/>
      <c r="HW687" s="10"/>
      <c r="HX687" s="10"/>
      <c r="HY687" s="10"/>
      <c r="HZ687" s="10"/>
      <c r="IA687" s="10"/>
      <c r="IB687" s="10"/>
      <c r="IC687" s="10"/>
      <c r="ID687" s="10"/>
      <c r="IE687" s="10"/>
      <c r="IF687" s="10"/>
      <c r="IG687" s="10"/>
      <c r="IH687" s="10"/>
      <c r="II687" s="10"/>
      <c r="IJ687" s="10"/>
      <c r="IK687" s="10"/>
      <c r="IL687" s="10"/>
    </row>
    <row r="688" spans="1:246" ht="15.75" x14ac:dyDescent="0.25">
      <c r="A688" s="28"/>
      <c r="B688" s="16"/>
      <c r="C688" s="41"/>
      <c r="D688" s="69"/>
      <c r="E688" s="31"/>
      <c r="F688" s="41"/>
      <c r="G688" s="41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10"/>
      <c r="BV688" s="10"/>
      <c r="BW688" s="10"/>
      <c r="BX688" s="10"/>
      <c r="BY688" s="10"/>
      <c r="BZ688" s="10"/>
      <c r="CA688" s="10"/>
      <c r="CB688" s="10"/>
      <c r="CC688" s="10"/>
      <c r="CD688" s="10"/>
      <c r="CE688" s="10"/>
      <c r="CF688" s="10"/>
      <c r="CG688" s="10"/>
      <c r="CH688" s="10"/>
      <c r="CI688" s="10"/>
      <c r="CJ688" s="10"/>
      <c r="CK688" s="10"/>
      <c r="CL688" s="10"/>
      <c r="CM688" s="10"/>
      <c r="CN688" s="10"/>
      <c r="CO688" s="10"/>
      <c r="CP688" s="10"/>
      <c r="CQ688" s="10"/>
      <c r="CR688" s="10"/>
      <c r="CS688" s="10"/>
      <c r="CT688" s="10"/>
      <c r="CU688" s="10"/>
      <c r="CV688" s="10"/>
      <c r="CW688" s="10"/>
      <c r="CX688" s="10"/>
      <c r="CY688" s="10"/>
      <c r="CZ688" s="10"/>
      <c r="DA688" s="10"/>
      <c r="DB688" s="10"/>
      <c r="DC688" s="10"/>
      <c r="DD688" s="10"/>
      <c r="DE688" s="10"/>
      <c r="DF688" s="10"/>
      <c r="DG688" s="10"/>
      <c r="DH688" s="10"/>
      <c r="DI688" s="10"/>
      <c r="DJ688" s="10"/>
      <c r="DK688" s="10"/>
      <c r="DL688" s="10"/>
      <c r="DM688" s="10"/>
      <c r="DN688" s="10"/>
      <c r="DO688" s="10"/>
      <c r="DP688" s="10"/>
      <c r="DQ688" s="10"/>
      <c r="DR688" s="10"/>
      <c r="DS688" s="10"/>
      <c r="DT688" s="10"/>
      <c r="DU688" s="10"/>
      <c r="DV688" s="10"/>
      <c r="DW688" s="10"/>
      <c r="DX688" s="10"/>
      <c r="DY688" s="10"/>
      <c r="DZ688" s="10"/>
      <c r="EA688" s="10"/>
      <c r="EB688" s="10"/>
      <c r="EC688" s="10"/>
      <c r="ED688" s="10"/>
      <c r="EE688" s="10"/>
      <c r="EF688" s="10"/>
      <c r="EG688" s="10"/>
      <c r="EH688" s="10"/>
      <c r="EI688" s="10"/>
      <c r="EJ688" s="10"/>
      <c r="EK688" s="10"/>
      <c r="EL688" s="10"/>
      <c r="EM688" s="10"/>
      <c r="EN688" s="10"/>
      <c r="EO688" s="10"/>
      <c r="EP688" s="10"/>
      <c r="EQ688" s="10"/>
      <c r="ER688" s="10"/>
      <c r="ES688" s="10"/>
      <c r="ET688" s="10"/>
      <c r="EU688" s="10"/>
      <c r="EV688" s="10"/>
      <c r="EW688" s="10"/>
      <c r="EX688" s="10"/>
      <c r="EY688" s="10"/>
      <c r="EZ688" s="10"/>
      <c r="FA688" s="10"/>
      <c r="FB688" s="10"/>
      <c r="FC688" s="10"/>
      <c r="FD688" s="10"/>
      <c r="FE688" s="10"/>
      <c r="FF688" s="10"/>
      <c r="FG688" s="10"/>
      <c r="FH688" s="10"/>
      <c r="FI688" s="10"/>
      <c r="FJ688" s="10"/>
      <c r="FK688" s="10"/>
      <c r="FL688" s="10"/>
      <c r="FM688" s="10"/>
      <c r="FN688" s="10"/>
      <c r="FO688" s="10"/>
      <c r="FP688" s="10"/>
      <c r="FQ688" s="10"/>
      <c r="FR688" s="10"/>
      <c r="FS688" s="10"/>
      <c r="FT688" s="10"/>
      <c r="FU688" s="10"/>
      <c r="FV688" s="10"/>
      <c r="FW688" s="10"/>
      <c r="FX688" s="10"/>
      <c r="FY688" s="10"/>
      <c r="FZ688" s="10"/>
      <c r="GA688" s="10"/>
      <c r="GB688" s="10"/>
      <c r="GC688" s="10"/>
      <c r="GD688" s="10"/>
      <c r="GE688" s="10"/>
      <c r="GF688" s="10"/>
      <c r="GG688" s="10"/>
      <c r="GH688" s="10"/>
      <c r="GI688" s="10"/>
      <c r="GJ688" s="10"/>
      <c r="GK688" s="10"/>
      <c r="GL688" s="10"/>
      <c r="GM688" s="10"/>
      <c r="GN688" s="10"/>
      <c r="GO688" s="10"/>
      <c r="GP688" s="10"/>
      <c r="GQ688" s="10"/>
      <c r="GR688" s="10"/>
      <c r="GS688" s="10"/>
      <c r="GT688" s="10"/>
      <c r="GU688" s="10"/>
      <c r="GV688" s="10"/>
      <c r="GW688" s="10"/>
      <c r="GX688" s="10"/>
      <c r="GY688" s="10"/>
      <c r="GZ688" s="10"/>
      <c r="HA688" s="10"/>
      <c r="HB688" s="10"/>
      <c r="HC688" s="10"/>
      <c r="HD688" s="10"/>
      <c r="HE688" s="10"/>
      <c r="HF688" s="10"/>
      <c r="HG688" s="10"/>
      <c r="HH688" s="10"/>
      <c r="HI688" s="10"/>
      <c r="HJ688" s="10"/>
      <c r="HK688" s="10"/>
      <c r="HL688" s="10"/>
      <c r="HM688" s="10"/>
      <c r="HN688" s="10"/>
      <c r="HO688" s="10"/>
      <c r="HP688" s="10"/>
      <c r="HQ688" s="10"/>
      <c r="HR688" s="10"/>
      <c r="HS688" s="10"/>
      <c r="HT688" s="10"/>
      <c r="HU688" s="10"/>
      <c r="HV688" s="10"/>
      <c r="HW688" s="10"/>
      <c r="HX688" s="10"/>
      <c r="HY688" s="10"/>
      <c r="HZ688" s="10"/>
      <c r="IA688" s="10"/>
      <c r="IB688" s="10"/>
      <c r="IC688" s="10"/>
      <c r="ID688" s="10"/>
      <c r="IE688" s="10"/>
      <c r="IF688" s="10"/>
      <c r="IG688" s="10"/>
      <c r="IH688" s="10"/>
      <c r="II688" s="10"/>
      <c r="IJ688" s="10"/>
      <c r="IK688" s="10"/>
      <c r="IL688" s="10"/>
    </row>
    <row r="689" spans="1:246" ht="15.75" x14ac:dyDescent="0.25">
      <c r="A689" s="28"/>
      <c r="B689" s="16"/>
      <c r="C689" s="41"/>
      <c r="D689" s="69"/>
      <c r="E689" s="31"/>
      <c r="F689" s="41"/>
      <c r="G689" s="41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10"/>
      <c r="BV689" s="10"/>
      <c r="BW689" s="10"/>
      <c r="BX689" s="10"/>
      <c r="BY689" s="10"/>
      <c r="BZ689" s="10"/>
      <c r="CA689" s="10"/>
      <c r="CB689" s="10"/>
      <c r="CC689" s="10"/>
      <c r="CD689" s="10"/>
      <c r="CE689" s="10"/>
      <c r="CF689" s="10"/>
      <c r="CG689" s="10"/>
      <c r="CH689" s="10"/>
      <c r="CI689" s="10"/>
      <c r="CJ689" s="10"/>
      <c r="CK689" s="10"/>
      <c r="CL689" s="10"/>
      <c r="CM689" s="10"/>
      <c r="CN689" s="10"/>
      <c r="CO689" s="10"/>
      <c r="CP689" s="10"/>
      <c r="CQ689" s="10"/>
      <c r="CR689" s="10"/>
      <c r="CS689" s="10"/>
      <c r="CT689" s="10"/>
      <c r="CU689" s="10"/>
      <c r="CV689" s="10"/>
      <c r="CW689" s="10"/>
      <c r="CX689" s="10"/>
      <c r="CY689" s="10"/>
      <c r="CZ689" s="10"/>
      <c r="DA689" s="10"/>
      <c r="DB689" s="10"/>
      <c r="DC689" s="10"/>
      <c r="DD689" s="10"/>
      <c r="DE689" s="10"/>
      <c r="DF689" s="10"/>
      <c r="DG689" s="10"/>
      <c r="DH689" s="10"/>
      <c r="DI689" s="10"/>
      <c r="DJ689" s="10"/>
      <c r="DK689" s="10"/>
      <c r="DL689" s="10"/>
      <c r="DM689" s="10"/>
      <c r="DN689" s="10"/>
      <c r="DO689" s="10"/>
      <c r="DP689" s="10"/>
      <c r="DQ689" s="10"/>
      <c r="DR689" s="10"/>
      <c r="DS689" s="10"/>
      <c r="DT689" s="10"/>
      <c r="DU689" s="10"/>
      <c r="DV689" s="10"/>
      <c r="DW689" s="10"/>
      <c r="DX689" s="10"/>
      <c r="DY689" s="10"/>
      <c r="DZ689" s="10"/>
      <c r="EA689" s="10"/>
      <c r="EB689" s="10"/>
      <c r="EC689" s="10"/>
      <c r="ED689" s="10"/>
      <c r="EE689" s="10"/>
      <c r="EF689" s="10"/>
      <c r="EG689" s="10"/>
      <c r="EH689" s="10"/>
      <c r="EI689" s="10"/>
      <c r="EJ689" s="10"/>
      <c r="EK689" s="10"/>
      <c r="EL689" s="10"/>
      <c r="EM689" s="10"/>
      <c r="EN689" s="10"/>
      <c r="EO689" s="10"/>
      <c r="EP689" s="10"/>
      <c r="EQ689" s="10"/>
      <c r="ER689" s="10"/>
      <c r="ES689" s="10"/>
      <c r="ET689" s="10"/>
      <c r="EU689" s="10"/>
      <c r="EV689" s="10"/>
      <c r="EW689" s="10"/>
      <c r="EX689" s="10"/>
      <c r="EY689" s="10"/>
      <c r="EZ689" s="10"/>
      <c r="FA689" s="10"/>
      <c r="FB689" s="10"/>
      <c r="FC689" s="10"/>
      <c r="FD689" s="10"/>
      <c r="FE689" s="10"/>
      <c r="FF689" s="10"/>
      <c r="FG689" s="10"/>
      <c r="FH689" s="10"/>
      <c r="FI689" s="10"/>
      <c r="FJ689" s="10"/>
      <c r="FK689" s="10"/>
      <c r="FL689" s="10"/>
      <c r="FM689" s="10"/>
      <c r="FN689" s="10"/>
      <c r="FO689" s="10"/>
      <c r="FP689" s="10"/>
      <c r="FQ689" s="10"/>
      <c r="FR689" s="10"/>
      <c r="FS689" s="10"/>
      <c r="FT689" s="10"/>
      <c r="FU689" s="10"/>
      <c r="FV689" s="10"/>
      <c r="FW689" s="10"/>
      <c r="FX689" s="10"/>
      <c r="FY689" s="10"/>
      <c r="FZ689" s="10"/>
      <c r="GA689" s="10"/>
      <c r="GB689" s="10"/>
      <c r="GC689" s="10"/>
      <c r="GD689" s="10"/>
      <c r="GE689" s="10"/>
      <c r="GF689" s="10"/>
      <c r="GG689" s="10"/>
      <c r="GH689" s="10"/>
      <c r="GI689" s="10"/>
      <c r="GJ689" s="10"/>
      <c r="GK689" s="10"/>
      <c r="GL689" s="10"/>
      <c r="GM689" s="10"/>
      <c r="GN689" s="10"/>
      <c r="GO689" s="10"/>
      <c r="GP689" s="10"/>
      <c r="GQ689" s="10"/>
      <c r="GR689" s="10"/>
      <c r="GS689" s="10"/>
      <c r="GT689" s="10"/>
      <c r="GU689" s="10"/>
      <c r="GV689" s="10"/>
      <c r="GW689" s="10"/>
      <c r="GX689" s="10"/>
      <c r="GY689" s="10"/>
      <c r="GZ689" s="10"/>
      <c r="HA689" s="10"/>
      <c r="HB689" s="10"/>
      <c r="HC689" s="10"/>
      <c r="HD689" s="10"/>
      <c r="HE689" s="10"/>
      <c r="HF689" s="10"/>
      <c r="HG689" s="10"/>
      <c r="HH689" s="10"/>
      <c r="HI689" s="10"/>
      <c r="HJ689" s="10"/>
      <c r="HK689" s="10"/>
      <c r="HL689" s="10"/>
      <c r="HM689" s="10"/>
      <c r="HN689" s="10"/>
      <c r="HO689" s="10"/>
      <c r="HP689" s="10"/>
      <c r="HQ689" s="10"/>
      <c r="HR689" s="10"/>
      <c r="HS689" s="10"/>
      <c r="HT689" s="10"/>
      <c r="HU689" s="10"/>
      <c r="HV689" s="10"/>
      <c r="HW689" s="10"/>
      <c r="HX689" s="10"/>
      <c r="HY689" s="10"/>
      <c r="HZ689" s="10"/>
      <c r="IA689" s="10"/>
      <c r="IB689" s="10"/>
      <c r="IC689" s="10"/>
      <c r="ID689" s="10"/>
      <c r="IE689" s="10"/>
      <c r="IF689" s="10"/>
      <c r="IG689" s="10"/>
      <c r="IH689" s="10"/>
      <c r="II689" s="10"/>
      <c r="IJ689" s="10"/>
      <c r="IK689" s="10"/>
      <c r="IL689" s="10"/>
    </row>
    <row r="690" spans="1:246" ht="15.75" x14ac:dyDescent="0.25">
      <c r="A690" s="28"/>
      <c r="B690" s="16"/>
      <c r="C690" s="41"/>
      <c r="D690" s="69"/>
      <c r="E690" s="31"/>
      <c r="F690" s="41"/>
      <c r="G690" s="41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10"/>
      <c r="BV690" s="10"/>
      <c r="BW690" s="10"/>
      <c r="BX690" s="10"/>
      <c r="BY690" s="10"/>
      <c r="BZ690" s="10"/>
      <c r="CA690" s="10"/>
      <c r="CB690" s="10"/>
      <c r="CC690" s="10"/>
      <c r="CD690" s="10"/>
      <c r="CE690" s="10"/>
      <c r="CF690" s="10"/>
      <c r="CG690" s="10"/>
      <c r="CH690" s="10"/>
      <c r="CI690" s="10"/>
      <c r="CJ690" s="10"/>
      <c r="CK690" s="10"/>
      <c r="CL690" s="10"/>
      <c r="CM690" s="10"/>
      <c r="CN690" s="10"/>
      <c r="CO690" s="10"/>
      <c r="CP690" s="10"/>
      <c r="CQ690" s="10"/>
      <c r="CR690" s="10"/>
      <c r="CS690" s="10"/>
      <c r="CT690" s="10"/>
      <c r="CU690" s="10"/>
      <c r="CV690" s="10"/>
      <c r="CW690" s="10"/>
      <c r="CX690" s="10"/>
      <c r="CY690" s="10"/>
      <c r="CZ690" s="10"/>
      <c r="DA690" s="10"/>
      <c r="DB690" s="10"/>
      <c r="DC690" s="10"/>
      <c r="DD690" s="10"/>
      <c r="DE690" s="10"/>
      <c r="DF690" s="10"/>
      <c r="DG690" s="10"/>
      <c r="DH690" s="10"/>
      <c r="DI690" s="10"/>
      <c r="DJ690" s="10"/>
      <c r="DK690" s="10"/>
      <c r="DL690" s="10"/>
      <c r="DM690" s="10"/>
      <c r="DN690" s="10"/>
      <c r="DO690" s="10"/>
      <c r="DP690" s="10"/>
      <c r="DQ690" s="10"/>
      <c r="DR690" s="10"/>
      <c r="DS690" s="10"/>
      <c r="DT690" s="10"/>
      <c r="DU690" s="10"/>
      <c r="DV690" s="10"/>
      <c r="DW690" s="10"/>
      <c r="DX690" s="10"/>
      <c r="DY690" s="10"/>
      <c r="DZ690" s="10"/>
      <c r="EA690" s="10"/>
      <c r="EB690" s="10"/>
      <c r="EC690" s="10"/>
      <c r="ED690" s="10"/>
      <c r="EE690" s="10"/>
      <c r="EF690" s="10"/>
      <c r="EG690" s="10"/>
      <c r="EH690" s="10"/>
      <c r="EI690" s="10"/>
      <c r="EJ690" s="10"/>
      <c r="EK690" s="10"/>
      <c r="EL690" s="10"/>
      <c r="EM690" s="10"/>
      <c r="EN690" s="10"/>
      <c r="EO690" s="10"/>
      <c r="EP690" s="10"/>
      <c r="EQ690" s="10"/>
      <c r="ER690" s="10"/>
      <c r="ES690" s="10"/>
      <c r="ET690" s="10"/>
      <c r="EU690" s="10"/>
      <c r="EV690" s="10"/>
      <c r="EW690" s="10"/>
      <c r="EX690" s="10"/>
      <c r="EY690" s="10"/>
      <c r="EZ690" s="10"/>
      <c r="FA690" s="10"/>
      <c r="FB690" s="10"/>
      <c r="FC690" s="10"/>
      <c r="FD690" s="10"/>
      <c r="FE690" s="10"/>
      <c r="FF690" s="10"/>
      <c r="FG690" s="10"/>
      <c r="FH690" s="10"/>
      <c r="FI690" s="10"/>
      <c r="FJ690" s="10"/>
      <c r="FK690" s="10"/>
      <c r="FL690" s="10"/>
      <c r="FM690" s="10"/>
      <c r="FN690" s="10"/>
      <c r="FO690" s="10"/>
      <c r="FP690" s="10"/>
      <c r="FQ690" s="10"/>
      <c r="FR690" s="10"/>
      <c r="FS690" s="10"/>
      <c r="FT690" s="10"/>
      <c r="FU690" s="10"/>
      <c r="FV690" s="10"/>
      <c r="FW690" s="10"/>
      <c r="FX690" s="10"/>
      <c r="FY690" s="10"/>
      <c r="FZ690" s="10"/>
      <c r="GA690" s="10"/>
      <c r="GB690" s="10"/>
      <c r="GC690" s="10"/>
      <c r="GD690" s="10"/>
      <c r="GE690" s="10"/>
      <c r="GF690" s="10"/>
      <c r="GG690" s="10"/>
      <c r="GH690" s="10"/>
      <c r="GI690" s="10"/>
      <c r="GJ690" s="10"/>
      <c r="GK690" s="10"/>
      <c r="GL690" s="10"/>
      <c r="GM690" s="10"/>
      <c r="GN690" s="10"/>
      <c r="GO690" s="10"/>
      <c r="GP690" s="10"/>
      <c r="GQ690" s="10"/>
      <c r="GR690" s="10"/>
      <c r="GS690" s="10"/>
      <c r="GT690" s="10"/>
      <c r="GU690" s="10"/>
      <c r="GV690" s="10"/>
      <c r="GW690" s="10"/>
      <c r="GX690" s="10"/>
      <c r="GY690" s="10"/>
      <c r="GZ690" s="10"/>
      <c r="HA690" s="10"/>
      <c r="HB690" s="10"/>
      <c r="HC690" s="10"/>
      <c r="HD690" s="10"/>
      <c r="HE690" s="10"/>
      <c r="HF690" s="10"/>
      <c r="HG690" s="10"/>
      <c r="HH690" s="10"/>
      <c r="HI690" s="10"/>
      <c r="HJ690" s="10"/>
      <c r="HK690" s="10"/>
      <c r="HL690" s="10"/>
      <c r="HM690" s="10"/>
      <c r="HN690" s="10"/>
      <c r="HO690" s="10"/>
      <c r="HP690" s="10"/>
      <c r="HQ690" s="10"/>
      <c r="HR690" s="10"/>
      <c r="HS690" s="10"/>
      <c r="HT690" s="10"/>
      <c r="HU690" s="10"/>
      <c r="HV690" s="10"/>
      <c r="HW690" s="10"/>
      <c r="HX690" s="10"/>
      <c r="HY690" s="10"/>
      <c r="HZ690" s="10"/>
      <c r="IA690" s="10"/>
      <c r="IB690" s="10"/>
      <c r="IC690" s="10"/>
      <c r="ID690" s="10"/>
      <c r="IE690" s="10"/>
      <c r="IF690" s="10"/>
      <c r="IG690" s="10"/>
      <c r="IH690" s="10"/>
      <c r="II690" s="10"/>
      <c r="IJ690" s="10"/>
      <c r="IK690" s="10"/>
      <c r="IL690" s="10"/>
    </row>
    <row r="691" spans="1:246" ht="15.75" x14ac:dyDescent="0.25">
      <c r="A691" s="28"/>
      <c r="B691" s="16"/>
      <c r="C691" s="41"/>
      <c r="D691" s="69"/>
      <c r="E691" s="31"/>
      <c r="F691" s="41"/>
      <c r="G691" s="41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10"/>
      <c r="BV691" s="10"/>
      <c r="BW691" s="10"/>
      <c r="BX691" s="10"/>
      <c r="BY691" s="10"/>
      <c r="BZ691" s="10"/>
      <c r="CA691" s="10"/>
      <c r="CB691" s="10"/>
      <c r="CC691" s="10"/>
      <c r="CD691" s="10"/>
      <c r="CE691" s="10"/>
      <c r="CF691" s="10"/>
      <c r="CG691" s="10"/>
      <c r="CH691" s="10"/>
      <c r="CI691" s="10"/>
      <c r="CJ691" s="10"/>
      <c r="CK691" s="10"/>
      <c r="CL691" s="10"/>
      <c r="CM691" s="10"/>
      <c r="CN691" s="10"/>
      <c r="CO691" s="10"/>
      <c r="CP691" s="10"/>
      <c r="CQ691" s="10"/>
      <c r="CR691" s="10"/>
      <c r="CS691" s="10"/>
      <c r="CT691" s="10"/>
      <c r="CU691" s="10"/>
      <c r="CV691" s="10"/>
      <c r="CW691" s="10"/>
      <c r="CX691" s="10"/>
      <c r="CY691" s="10"/>
      <c r="CZ691" s="10"/>
      <c r="DA691" s="10"/>
      <c r="DB691" s="10"/>
      <c r="DC691" s="10"/>
      <c r="DD691" s="10"/>
      <c r="DE691" s="10"/>
      <c r="DF691" s="10"/>
      <c r="DG691" s="10"/>
      <c r="DH691" s="10"/>
      <c r="DI691" s="10"/>
      <c r="DJ691" s="10"/>
      <c r="DK691" s="10"/>
      <c r="DL691" s="10"/>
      <c r="DM691" s="10"/>
      <c r="DN691" s="10"/>
      <c r="DO691" s="10"/>
      <c r="DP691" s="10"/>
      <c r="DQ691" s="10"/>
      <c r="DR691" s="10"/>
      <c r="DS691" s="10"/>
      <c r="DT691" s="10"/>
      <c r="DU691" s="10"/>
      <c r="DV691" s="10"/>
      <c r="DW691" s="10"/>
      <c r="DX691" s="10"/>
      <c r="DY691" s="10"/>
      <c r="DZ691" s="10"/>
      <c r="EA691" s="10"/>
      <c r="EB691" s="10"/>
      <c r="EC691" s="10"/>
      <c r="ED691" s="10"/>
      <c r="EE691" s="10"/>
      <c r="EF691" s="10"/>
      <c r="EG691" s="10"/>
      <c r="EH691" s="10"/>
      <c r="EI691" s="10"/>
      <c r="EJ691" s="10"/>
      <c r="EK691" s="10"/>
      <c r="EL691" s="10"/>
      <c r="EM691" s="10"/>
      <c r="EN691" s="10"/>
      <c r="EO691" s="10"/>
      <c r="EP691" s="10"/>
      <c r="EQ691" s="10"/>
      <c r="ER691" s="10"/>
      <c r="ES691" s="10"/>
      <c r="ET691" s="10"/>
      <c r="EU691" s="10"/>
      <c r="EV691" s="10"/>
      <c r="EW691" s="10"/>
      <c r="EX691" s="10"/>
      <c r="EY691" s="10"/>
      <c r="EZ691" s="10"/>
      <c r="FA691" s="10"/>
      <c r="FB691" s="10"/>
      <c r="FC691" s="10"/>
      <c r="FD691" s="10"/>
      <c r="FE691" s="10"/>
      <c r="FF691" s="10"/>
      <c r="FG691" s="10"/>
      <c r="FH691" s="10"/>
      <c r="FI691" s="10"/>
      <c r="FJ691" s="10"/>
      <c r="FK691" s="10"/>
      <c r="FL691" s="10"/>
      <c r="FM691" s="10"/>
      <c r="FN691" s="10"/>
      <c r="FO691" s="10"/>
      <c r="FP691" s="10"/>
      <c r="FQ691" s="10"/>
      <c r="FR691" s="10"/>
      <c r="FS691" s="10"/>
      <c r="FT691" s="10"/>
      <c r="FU691" s="10"/>
      <c r="FV691" s="10"/>
      <c r="FW691" s="10"/>
      <c r="FX691" s="10"/>
      <c r="FY691" s="10"/>
      <c r="FZ691" s="10"/>
      <c r="GA691" s="10"/>
      <c r="GB691" s="10"/>
      <c r="GC691" s="10"/>
      <c r="GD691" s="10"/>
      <c r="GE691" s="10"/>
      <c r="GF691" s="10"/>
      <c r="GG691" s="10"/>
      <c r="GH691" s="10"/>
      <c r="GI691" s="10"/>
      <c r="GJ691" s="10"/>
      <c r="GK691" s="10"/>
      <c r="GL691" s="10"/>
      <c r="GM691" s="10"/>
      <c r="GN691" s="10"/>
      <c r="GO691" s="10"/>
      <c r="GP691" s="10"/>
      <c r="GQ691" s="10"/>
      <c r="GR691" s="10"/>
      <c r="GS691" s="10"/>
      <c r="GT691" s="10"/>
      <c r="GU691" s="10"/>
      <c r="GV691" s="10"/>
      <c r="GW691" s="10"/>
      <c r="GX691" s="10"/>
      <c r="GY691" s="10"/>
      <c r="GZ691" s="10"/>
      <c r="HA691" s="10"/>
      <c r="HB691" s="10"/>
      <c r="HC691" s="10"/>
      <c r="HD691" s="10"/>
      <c r="HE691" s="10"/>
      <c r="HF691" s="10"/>
      <c r="HG691" s="10"/>
      <c r="HH691" s="10"/>
      <c r="HI691" s="10"/>
      <c r="HJ691" s="10"/>
      <c r="HK691" s="10"/>
      <c r="HL691" s="10"/>
      <c r="HM691" s="10"/>
      <c r="HN691" s="10"/>
      <c r="HO691" s="10"/>
      <c r="HP691" s="10"/>
      <c r="HQ691" s="10"/>
      <c r="HR691" s="10"/>
      <c r="HS691" s="10"/>
      <c r="HT691" s="10"/>
      <c r="HU691" s="10"/>
      <c r="HV691" s="10"/>
      <c r="HW691" s="10"/>
      <c r="HX691" s="10"/>
      <c r="HY691" s="10"/>
      <c r="HZ691" s="10"/>
      <c r="IA691" s="10"/>
      <c r="IB691" s="10"/>
      <c r="IC691" s="10"/>
      <c r="ID691" s="10"/>
      <c r="IE691" s="10"/>
      <c r="IF691" s="10"/>
      <c r="IG691" s="10"/>
      <c r="IH691" s="10"/>
      <c r="II691" s="10"/>
      <c r="IJ691" s="10"/>
      <c r="IK691" s="10"/>
      <c r="IL691" s="10"/>
    </row>
    <row r="692" spans="1:246" ht="15.75" x14ac:dyDescent="0.25">
      <c r="A692" s="28"/>
      <c r="B692" s="16"/>
      <c r="C692" s="41"/>
      <c r="D692" s="69"/>
      <c r="E692" s="31"/>
      <c r="F692" s="41"/>
      <c r="G692" s="41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  <c r="CA692" s="10"/>
      <c r="CB692" s="10"/>
      <c r="CC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/>
      <c r="CO692" s="10"/>
      <c r="CP692" s="10"/>
      <c r="CQ692" s="10"/>
      <c r="CR692" s="10"/>
      <c r="CS692" s="10"/>
      <c r="CT692" s="10"/>
      <c r="CU692" s="10"/>
      <c r="CV692" s="10"/>
      <c r="CW692" s="10"/>
      <c r="CX692" s="10"/>
      <c r="CY692" s="10"/>
      <c r="CZ692" s="10"/>
      <c r="DA692" s="10"/>
      <c r="DB692" s="10"/>
      <c r="DC692" s="10"/>
      <c r="DD692" s="10"/>
      <c r="DE692" s="10"/>
      <c r="DF692" s="10"/>
      <c r="DG692" s="10"/>
      <c r="DH692" s="10"/>
      <c r="DI692" s="10"/>
      <c r="DJ692" s="10"/>
      <c r="DK692" s="10"/>
      <c r="DL692" s="10"/>
      <c r="DM692" s="10"/>
      <c r="DN692" s="10"/>
      <c r="DO692" s="10"/>
      <c r="DP692" s="10"/>
      <c r="DQ692" s="10"/>
      <c r="DR692" s="10"/>
      <c r="DS692" s="10"/>
      <c r="DT692" s="10"/>
      <c r="DU692" s="10"/>
      <c r="DV692" s="10"/>
      <c r="DW692" s="10"/>
      <c r="DX692" s="10"/>
      <c r="DY692" s="10"/>
      <c r="DZ692" s="10"/>
      <c r="EA692" s="10"/>
      <c r="EB692" s="10"/>
      <c r="EC692" s="10"/>
      <c r="ED692" s="10"/>
      <c r="EE692" s="10"/>
      <c r="EF692" s="10"/>
      <c r="EG692" s="10"/>
      <c r="EH692" s="10"/>
      <c r="EI692" s="10"/>
      <c r="EJ692" s="10"/>
      <c r="EK692" s="10"/>
      <c r="EL692" s="10"/>
      <c r="EM692" s="10"/>
      <c r="EN692" s="10"/>
      <c r="EO692" s="10"/>
      <c r="EP692" s="10"/>
      <c r="EQ692" s="10"/>
      <c r="ER692" s="10"/>
      <c r="ES692" s="10"/>
      <c r="ET692" s="10"/>
      <c r="EU692" s="10"/>
      <c r="EV692" s="10"/>
      <c r="EW692" s="10"/>
      <c r="EX692" s="10"/>
      <c r="EY692" s="10"/>
      <c r="EZ692" s="10"/>
      <c r="FA692" s="10"/>
      <c r="FB692" s="10"/>
      <c r="FC692" s="10"/>
      <c r="FD692" s="10"/>
      <c r="FE692" s="10"/>
      <c r="FF692" s="10"/>
      <c r="FG692" s="10"/>
      <c r="FH692" s="10"/>
      <c r="FI692" s="10"/>
      <c r="FJ692" s="10"/>
      <c r="FK692" s="10"/>
      <c r="FL692" s="10"/>
      <c r="FM692" s="10"/>
      <c r="FN692" s="10"/>
      <c r="FO692" s="10"/>
      <c r="FP692" s="10"/>
      <c r="FQ692" s="10"/>
      <c r="FR692" s="10"/>
      <c r="FS692" s="10"/>
      <c r="FT692" s="10"/>
      <c r="FU692" s="10"/>
      <c r="FV692" s="10"/>
      <c r="FW692" s="10"/>
      <c r="FX692" s="10"/>
      <c r="FY692" s="10"/>
      <c r="FZ692" s="10"/>
      <c r="GA692" s="10"/>
      <c r="GB692" s="10"/>
      <c r="GC692" s="10"/>
      <c r="GD692" s="10"/>
      <c r="GE692" s="10"/>
      <c r="GF692" s="10"/>
      <c r="GG692" s="10"/>
      <c r="GH692" s="10"/>
      <c r="GI692" s="10"/>
      <c r="GJ692" s="10"/>
      <c r="GK692" s="10"/>
      <c r="GL692" s="10"/>
      <c r="GM692" s="10"/>
      <c r="GN692" s="10"/>
      <c r="GO692" s="10"/>
      <c r="GP692" s="10"/>
      <c r="GQ692" s="10"/>
      <c r="GR692" s="10"/>
      <c r="GS692" s="10"/>
      <c r="GT692" s="10"/>
      <c r="GU692" s="10"/>
      <c r="GV692" s="10"/>
      <c r="GW692" s="10"/>
      <c r="GX692" s="10"/>
      <c r="GY692" s="10"/>
      <c r="GZ692" s="10"/>
      <c r="HA692" s="10"/>
      <c r="HB692" s="10"/>
      <c r="HC692" s="10"/>
      <c r="HD692" s="10"/>
      <c r="HE692" s="10"/>
      <c r="HF692" s="10"/>
      <c r="HG692" s="10"/>
      <c r="HH692" s="10"/>
      <c r="HI692" s="10"/>
      <c r="HJ692" s="10"/>
      <c r="HK692" s="10"/>
      <c r="HL692" s="10"/>
      <c r="HM692" s="10"/>
      <c r="HN692" s="10"/>
      <c r="HO692" s="10"/>
      <c r="HP692" s="10"/>
      <c r="HQ692" s="10"/>
      <c r="HR692" s="10"/>
      <c r="HS692" s="10"/>
      <c r="HT692" s="10"/>
      <c r="HU692" s="10"/>
      <c r="HV692" s="10"/>
      <c r="HW692" s="10"/>
      <c r="HX692" s="10"/>
      <c r="HY692" s="10"/>
      <c r="HZ692" s="10"/>
      <c r="IA692" s="10"/>
      <c r="IB692" s="10"/>
      <c r="IC692" s="10"/>
      <c r="ID692" s="10"/>
      <c r="IE692" s="10"/>
      <c r="IF692" s="10"/>
      <c r="IG692" s="10"/>
      <c r="IH692" s="10"/>
      <c r="II692" s="10"/>
      <c r="IJ692" s="10"/>
      <c r="IK692" s="10"/>
      <c r="IL692" s="10"/>
    </row>
    <row r="693" spans="1:246" ht="15.75" x14ac:dyDescent="0.25">
      <c r="A693" s="28"/>
      <c r="B693" s="16"/>
      <c r="C693" s="41"/>
      <c r="D693" s="69"/>
      <c r="E693" s="31"/>
      <c r="F693" s="41"/>
      <c r="G693" s="41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10"/>
      <c r="BV693" s="10"/>
      <c r="BW693" s="10"/>
      <c r="BX693" s="10"/>
      <c r="BY693" s="10"/>
      <c r="BZ693" s="10"/>
      <c r="CA693" s="10"/>
      <c r="CB693" s="10"/>
      <c r="CC693" s="10"/>
      <c r="CD693" s="10"/>
      <c r="CE693" s="10"/>
      <c r="CF693" s="10"/>
      <c r="CG693" s="10"/>
      <c r="CH693" s="10"/>
      <c r="CI693" s="10"/>
      <c r="CJ693" s="10"/>
      <c r="CK693" s="10"/>
      <c r="CL693" s="10"/>
      <c r="CM693" s="10"/>
      <c r="CN693" s="10"/>
      <c r="CO693" s="10"/>
      <c r="CP693" s="10"/>
      <c r="CQ693" s="10"/>
      <c r="CR693" s="10"/>
      <c r="CS693" s="10"/>
      <c r="CT693" s="10"/>
      <c r="CU693" s="10"/>
      <c r="CV693" s="10"/>
      <c r="CW693" s="10"/>
      <c r="CX693" s="10"/>
      <c r="CY693" s="10"/>
      <c r="CZ693" s="10"/>
      <c r="DA693" s="10"/>
      <c r="DB693" s="10"/>
      <c r="DC693" s="10"/>
      <c r="DD693" s="10"/>
      <c r="DE693" s="10"/>
      <c r="DF693" s="10"/>
      <c r="DG693" s="10"/>
      <c r="DH693" s="10"/>
      <c r="DI693" s="10"/>
      <c r="DJ693" s="10"/>
      <c r="DK693" s="10"/>
      <c r="DL693" s="10"/>
      <c r="DM693" s="10"/>
      <c r="DN693" s="10"/>
      <c r="DO693" s="10"/>
      <c r="DP693" s="10"/>
      <c r="DQ693" s="10"/>
      <c r="DR693" s="10"/>
      <c r="DS693" s="10"/>
      <c r="DT693" s="10"/>
      <c r="DU693" s="10"/>
      <c r="DV693" s="10"/>
      <c r="DW693" s="10"/>
      <c r="DX693" s="10"/>
      <c r="DY693" s="10"/>
      <c r="DZ693" s="10"/>
      <c r="EA693" s="10"/>
      <c r="EB693" s="10"/>
      <c r="EC693" s="10"/>
      <c r="ED693" s="10"/>
      <c r="EE693" s="10"/>
      <c r="EF693" s="10"/>
      <c r="EG693" s="10"/>
      <c r="EH693" s="10"/>
      <c r="EI693" s="10"/>
      <c r="EJ693" s="10"/>
      <c r="EK693" s="10"/>
      <c r="EL693" s="10"/>
      <c r="EM693" s="10"/>
      <c r="EN693" s="10"/>
      <c r="EO693" s="10"/>
      <c r="EP693" s="10"/>
      <c r="EQ693" s="10"/>
      <c r="ER693" s="10"/>
      <c r="ES693" s="10"/>
      <c r="ET693" s="10"/>
      <c r="EU693" s="10"/>
      <c r="EV693" s="10"/>
      <c r="EW693" s="10"/>
      <c r="EX693" s="10"/>
      <c r="EY693" s="10"/>
      <c r="EZ693" s="10"/>
      <c r="FA693" s="10"/>
      <c r="FB693" s="10"/>
      <c r="FC693" s="10"/>
      <c r="FD693" s="10"/>
      <c r="FE693" s="10"/>
      <c r="FF693" s="10"/>
      <c r="FG693" s="10"/>
      <c r="FH693" s="10"/>
      <c r="FI693" s="10"/>
      <c r="FJ693" s="10"/>
      <c r="FK693" s="10"/>
      <c r="FL693" s="10"/>
      <c r="FM693" s="10"/>
      <c r="FN693" s="10"/>
      <c r="FO693" s="10"/>
      <c r="FP693" s="10"/>
      <c r="FQ693" s="10"/>
      <c r="FR693" s="10"/>
      <c r="FS693" s="10"/>
      <c r="FT693" s="10"/>
      <c r="FU693" s="10"/>
      <c r="FV693" s="10"/>
      <c r="FW693" s="10"/>
      <c r="FX693" s="10"/>
      <c r="FY693" s="10"/>
      <c r="FZ693" s="10"/>
      <c r="GA693" s="10"/>
      <c r="GB693" s="10"/>
      <c r="GC693" s="10"/>
      <c r="GD693" s="10"/>
      <c r="GE693" s="10"/>
      <c r="GF693" s="10"/>
      <c r="GG693" s="10"/>
      <c r="GH693" s="10"/>
      <c r="GI693" s="10"/>
      <c r="GJ693" s="10"/>
      <c r="GK693" s="10"/>
      <c r="GL693" s="10"/>
      <c r="GM693" s="10"/>
      <c r="GN693" s="10"/>
      <c r="GO693" s="10"/>
      <c r="GP693" s="10"/>
      <c r="GQ693" s="10"/>
      <c r="GR693" s="10"/>
      <c r="GS693" s="10"/>
      <c r="GT693" s="10"/>
      <c r="GU693" s="10"/>
      <c r="GV693" s="10"/>
      <c r="GW693" s="10"/>
      <c r="GX693" s="10"/>
      <c r="GY693" s="10"/>
      <c r="GZ693" s="10"/>
      <c r="HA693" s="10"/>
      <c r="HB693" s="10"/>
      <c r="HC693" s="10"/>
      <c r="HD693" s="10"/>
      <c r="HE693" s="10"/>
      <c r="HF693" s="10"/>
      <c r="HG693" s="10"/>
      <c r="HH693" s="10"/>
      <c r="HI693" s="10"/>
      <c r="HJ693" s="10"/>
      <c r="HK693" s="10"/>
      <c r="HL693" s="10"/>
      <c r="HM693" s="10"/>
      <c r="HN693" s="10"/>
      <c r="HO693" s="10"/>
      <c r="HP693" s="10"/>
      <c r="HQ693" s="10"/>
      <c r="HR693" s="10"/>
      <c r="HS693" s="10"/>
      <c r="HT693" s="10"/>
      <c r="HU693" s="10"/>
      <c r="HV693" s="10"/>
      <c r="HW693" s="10"/>
      <c r="HX693" s="10"/>
      <c r="HY693" s="10"/>
      <c r="HZ693" s="10"/>
      <c r="IA693" s="10"/>
      <c r="IB693" s="10"/>
      <c r="IC693" s="10"/>
      <c r="ID693" s="10"/>
      <c r="IE693" s="10"/>
      <c r="IF693" s="10"/>
      <c r="IG693" s="10"/>
      <c r="IH693" s="10"/>
      <c r="II693" s="10"/>
      <c r="IJ693" s="10"/>
      <c r="IK693" s="10"/>
      <c r="IL693" s="10"/>
    </row>
    <row r="694" spans="1:246" ht="15.75" x14ac:dyDescent="0.25">
      <c r="A694" s="28"/>
      <c r="B694" s="16"/>
      <c r="C694" s="41"/>
      <c r="D694" s="69"/>
      <c r="E694" s="31"/>
      <c r="F694" s="41"/>
      <c r="G694" s="41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10"/>
      <c r="BV694" s="10"/>
      <c r="BW694" s="10"/>
      <c r="BX694" s="10"/>
      <c r="BY694" s="10"/>
      <c r="BZ694" s="10"/>
      <c r="CA694" s="10"/>
      <c r="CB694" s="10"/>
      <c r="CC694" s="10"/>
      <c r="CD694" s="10"/>
      <c r="CE694" s="10"/>
      <c r="CF694" s="10"/>
      <c r="CG694" s="10"/>
      <c r="CH694" s="10"/>
      <c r="CI694" s="10"/>
      <c r="CJ694" s="10"/>
      <c r="CK694" s="10"/>
      <c r="CL694" s="10"/>
      <c r="CM694" s="10"/>
      <c r="CN694" s="10"/>
      <c r="CO694" s="10"/>
      <c r="CP694" s="10"/>
      <c r="CQ694" s="10"/>
      <c r="CR694" s="10"/>
      <c r="CS694" s="10"/>
      <c r="CT694" s="10"/>
      <c r="CU694" s="10"/>
      <c r="CV694" s="10"/>
      <c r="CW694" s="10"/>
      <c r="CX694" s="10"/>
      <c r="CY694" s="10"/>
      <c r="CZ694" s="10"/>
      <c r="DA694" s="10"/>
      <c r="DB694" s="10"/>
      <c r="DC694" s="10"/>
      <c r="DD694" s="10"/>
      <c r="DE694" s="10"/>
      <c r="DF694" s="10"/>
      <c r="DG694" s="10"/>
      <c r="DH694" s="10"/>
      <c r="DI694" s="10"/>
      <c r="DJ694" s="10"/>
      <c r="DK694" s="10"/>
      <c r="DL694" s="10"/>
      <c r="DM694" s="10"/>
      <c r="DN694" s="10"/>
      <c r="DO694" s="10"/>
      <c r="DP694" s="10"/>
      <c r="DQ694" s="10"/>
      <c r="DR694" s="10"/>
      <c r="DS694" s="10"/>
      <c r="DT694" s="10"/>
      <c r="DU694" s="10"/>
      <c r="DV694" s="10"/>
      <c r="DW694" s="10"/>
      <c r="DX694" s="10"/>
      <c r="DY694" s="10"/>
      <c r="DZ694" s="10"/>
      <c r="EA694" s="10"/>
      <c r="EB694" s="10"/>
      <c r="EC694" s="10"/>
      <c r="ED694" s="10"/>
      <c r="EE694" s="10"/>
      <c r="EF694" s="10"/>
      <c r="EG694" s="10"/>
      <c r="EH694" s="10"/>
      <c r="EI694" s="10"/>
      <c r="EJ694" s="10"/>
      <c r="EK694" s="10"/>
      <c r="EL694" s="10"/>
      <c r="EM694" s="10"/>
      <c r="EN694" s="10"/>
      <c r="EO694" s="10"/>
      <c r="EP694" s="10"/>
      <c r="EQ694" s="10"/>
      <c r="ER694" s="10"/>
      <c r="ES694" s="10"/>
      <c r="ET694" s="10"/>
      <c r="EU694" s="10"/>
      <c r="EV694" s="10"/>
      <c r="EW694" s="10"/>
      <c r="EX694" s="10"/>
      <c r="EY694" s="10"/>
      <c r="EZ694" s="10"/>
      <c r="FA694" s="10"/>
      <c r="FB694" s="10"/>
      <c r="FC694" s="10"/>
      <c r="FD694" s="10"/>
      <c r="FE694" s="10"/>
      <c r="FF694" s="10"/>
      <c r="FG694" s="10"/>
      <c r="FH694" s="10"/>
      <c r="FI694" s="10"/>
      <c r="FJ694" s="10"/>
      <c r="FK694" s="10"/>
      <c r="FL694" s="10"/>
      <c r="FM694" s="10"/>
      <c r="FN694" s="10"/>
      <c r="FO694" s="10"/>
      <c r="FP694" s="10"/>
      <c r="FQ694" s="10"/>
      <c r="FR694" s="10"/>
      <c r="FS694" s="10"/>
      <c r="FT694" s="10"/>
      <c r="FU694" s="10"/>
      <c r="FV694" s="10"/>
      <c r="FW694" s="10"/>
      <c r="FX694" s="10"/>
      <c r="FY694" s="10"/>
      <c r="FZ694" s="10"/>
      <c r="GA694" s="10"/>
      <c r="GB694" s="10"/>
      <c r="GC694" s="10"/>
      <c r="GD694" s="10"/>
      <c r="GE694" s="10"/>
      <c r="GF694" s="10"/>
      <c r="GG694" s="10"/>
      <c r="GH694" s="10"/>
      <c r="GI694" s="10"/>
      <c r="GJ694" s="10"/>
      <c r="GK694" s="10"/>
      <c r="GL694" s="10"/>
      <c r="GM694" s="10"/>
      <c r="GN694" s="10"/>
      <c r="GO694" s="10"/>
      <c r="GP694" s="10"/>
      <c r="GQ694" s="10"/>
      <c r="GR694" s="10"/>
      <c r="GS694" s="10"/>
      <c r="GT694" s="10"/>
      <c r="GU694" s="10"/>
      <c r="GV694" s="10"/>
      <c r="GW694" s="10"/>
      <c r="GX694" s="10"/>
      <c r="GY694" s="10"/>
      <c r="GZ694" s="10"/>
      <c r="HA694" s="10"/>
      <c r="HB694" s="10"/>
      <c r="HC694" s="10"/>
      <c r="HD694" s="10"/>
      <c r="HE694" s="10"/>
      <c r="HF694" s="10"/>
      <c r="HG694" s="10"/>
      <c r="HH694" s="10"/>
      <c r="HI694" s="10"/>
      <c r="HJ694" s="10"/>
      <c r="HK694" s="10"/>
      <c r="HL694" s="10"/>
      <c r="HM694" s="10"/>
      <c r="HN694" s="10"/>
      <c r="HO694" s="10"/>
      <c r="HP694" s="10"/>
      <c r="HQ694" s="10"/>
      <c r="HR694" s="10"/>
      <c r="HS694" s="10"/>
      <c r="HT694" s="10"/>
      <c r="HU694" s="10"/>
      <c r="HV694" s="10"/>
      <c r="HW694" s="10"/>
      <c r="HX694" s="10"/>
      <c r="HY694" s="10"/>
      <c r="HZ694" s="10"/>
      <c r="IA694" s="10"/>
      <c r="IB694" s="10"/>
      <c r="IC694" s="10"/>
      <c r="ID694" s="10"/>
      <c r="IE694" s="10"/>
      <c r="IF694" s="10"/>
      <c r="IG694" s="10"/>
      <c r="IH694" s="10"/>
      <c r="II694" s="10"/>
      <c r="IJ694" s="10"/>
      <c r="IK694" s="10"/>
      <c r="IL694" s="10"/>
    </row>
    <row r="695" spans="1:246" ht="15.75" x14ac:dyDescent="0.25">
      <c r="A695" s="28"/>
      <c r="B695" s="16"/>
      <c r="C695" s="41"/>
      <c r="D695" s="69"/>
      <c r="E695" s="31"/>
      <c r="F695" s="41"/>
      <c r="G695" s="41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10"/>
      <c r="BV695" s="10"/>
      <c r="BW695" s="10"/>
      <c r="BX695" s="10"/>
      <c r="BY695" s="10"/>
      <c r="BZ695" s="10"/>
      <c r="CA695" s="10"/>
      <c r="CB695" s="10"/>
      <c r="CC695" s="10"/>
      <c r="CD695" s="10"/>
      <c r="CE695" s="10"/>
      <c r="CF695" s="10"/>
      <c r="CG695" s="10"/>
      <c r="CH695" s="10"/>
      <c r="CI695" s="10"/>
      <c r="CJ695" s="10"/>
      <c r="CK695" s="10"/>
      <c r="CL695" s="10"/>
      <c r="CM695" s="10"/>
      <c r="CN695" s="10"/>
      <c r="CO695" s="10"/>
      <c r="CP695" s="10"/>
      <c r="CQ695" s="10"/>
      <c r="CR695" s="10"/>
      <c r="CS695" s="10"/>
      <c r="CT695" s="10"/>
      <c r="CU695" s="10"/>
      <c r="CV695" s="10"/>
      <c r="CW695" s="10"/>
      <c r="CX695" s="10"/>
      <c r="CY695" s="10"/>
      <c r="CZ695" s="10"/>
      <c r="DA695" s="10"/>
      <c r="DB695" s="10"/>
      <c r="DC695" s="10"/>
      <c r="DD695" s="10"/>
      <c r="DE695" s="10"/>
      <c r="DF695" s="10"/>
      <c r="DG695" s="10"/>
      <c r="DH695" s="10"/>
      <c r="DI695" s="10"/>
      <c r="DJ695" s="10"/>
      <c r="DK695" s="10"/>
      <c r="DL695" s="10"/>
      <c r="DM695" s="10"/>
      <c r="DN695" s="10"/>
      <c r="DO695" s="10"/>
      <c r="DP695" s="10"/>
      <c r="DQ695" s="10"/>
      <c r="DR695" s="10"/>
      <c r="DS695" s="10"/>
      <c r="DT695" s="10"/>
      <c r="DU695" s="10"/>
      <c r="DV695" s="10"/>
      <c r="DW695" s="10"/>
      <c r="DX695" s="10"/>
      <c r="DY695" s="10"/>
      <c r="DZ695" s="10"/>
      <c r="EA695" s="10"/>
      <c r="EB695" s="10"/>
      <c r="EC695" s="10"/>
      <c r="ED695" s="10"/>
      <c r="EE695" s="10"/>
      <c r="EF695" s="10"/>
      <c r="EG695" s="10"/>
      <c r="EH695" s="10"/>
      <c r="EI695" s="10"/>
      <c r="EJ695" s="10"/>
      <c r="EK695" s="10"/>
      <c r="EL695" s="10"/>
      <c r="EM695" s="10"/>
      <c r="EN695" s="10"/>
      <c r="EO695" s="10"/>
      <c r="EP695" s="10"/>
      <c r="EQ695" s="10"/>
      <c r="ER695" s="10"/>
      <c r="ES695" s="10"/>
      <c r="ET695" s="10"/>
      <c r="EU695" s="10"/>
      <c r="EV695" s="10"/>
      <c r="EW695" s="10"/>
      <c r="EX695" s="10"/>
      <c r="EY695" s="10"/>
      <c r="EZ695" s="10"/>
      <c r="FA695" s="10"/>
      <c r="FB695" s="10"/>
      <c r="FC695" s="10"/>
      <c r="FD695" s="10"/>
      <c r="FE695" s="10"/>
      <c r="FF695" s="10"/>
      <c r="FG695" s="10"/>
      <c r="FH695" s="10"/>
      <c r="FI695" s="10"/>
      <c r="FJ695" s="10"/>
      <c r="FK695" s="10"/>
      <c r="FL695" s="10"/>
      <c r="FM695" s="10"/>
      <c r="FN695" s="10"/>
      <c r="FO695" s="10"/>
      <c r="FP695" s="10"/>
      <c r="FQ695" s="10"/>
      <c r="FR695" s="10"/>
      <c r="FS695" s="10"/>
      <c r="FT695" s="10"/>
      <c r="FU695" s="10"/>
      <c r="FV695" s="10"/>
      <c r="FW695" s="10"/>
      <c r="FX695" s="10"/>
      <c r="FY695" s="10"/>
      <c r="FZ695" s="10"/>
      <c r="GA695" s="10"/>
      <c r="GB695" s="10"/>
      <c r="GC695" s="10"/>
      <c r="GD695" s="10"/>
      <c r="GE695" s="10"/>
      <c r="GF695" s="10"/>
      <c r="GG695" s="10"/>
      <c r="GH695" s="10"/>
      <c r="GI695" s="10"/>
      <c r="GJ695" s="10"/>
      <c r="GK695" s="10"/>
      <c r="GL695" s="10"/>
      <c r="GM695" s="10"/>
      <c r="GN695" s="10"/>
      <c r="GO695" s="10"/>
      <c r="GP695" s="10"/>
      <c r="GQ695" s="10"/>
      <c r="GR695" s="10"/>
      <c r="GS695" s="10"/>
      <c r="GT695" s="10"/>
      <c r="GU695" s="10"/>
      <c r="GV695" s="10"/>
      <c r="GW695" s="10"/>
      <c r="GX695" s="10"/>
      <c r="GY695" s="10"/>
      <c r="GZ695" s="10"/>
      <c r="HA695" s="10"/>
      <c r="HB695" s="10"/>
      <c r="HC695" s="10"/>
      <c r="HD695" s="10"/>
      <c r="HE695" s="10"/>
      <c r="HF695" s="10"/>
      <c r="HG695" s="10"/>
      <c r="HH695" s="10"/>
      <c r="HI695" s="10"/>
      <c r="HJ695" s="10"/>
      <c r="HK695" s="10"/>
      <c r="HL695" s="10"/>
      <c r="HM695" s="10"/>
      <c r="HN695" s="10"/>
      <c r="HO695" s="10"/>
      <c r="HP695" s="10"/>
      <c r="HQ695" s="10"/>
      <c r="HR695" s="10"/>
      <c r="HS695" s="10"/>
      <c r="HT695" s="10"/>
      <c r="HU695" s="10"/>
      <c r="HV695" s="10"/>
      <c r="HW695" s="10"/>
      <c r="HX695" s="10"/>
      <c r="HY695" s="10"/>
      <c r="HZ695" s="10"/>
      <c r="IA695" s="10"/>
      <c r="IB695" s="10"/>
      <c r="IC695" s="10"/>
      <c r="ID695" s="10"/>
      <c r="IE695" s="10"/>
      <c r="IF695" s="10"/>
      <c r="IG695" s="10"/>
      <c r="IH695" s="10"/>
      <c r="II695" s="10"/>
      <c r="IJ695" s="10"/>
      <c r="IK695" s="10"/>
      <c r="IL695" s="10"/>
    </row>
    <row r="696" spans="1:246" ht="15.75" x14ac:dyDescent="0.25">
      <c r="A696" s="28"/>
      <c r="B696" s="16"/>
      <c r="C696" s="41"/>
      <c r="D696" s="69"/>
      <c r="E696" s="31"/>
      <c r="F696" s="41"/>
      <c r="G696" s="41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10"/>
      <c r="BV696" s="10"/>
      <c r="BW696" s="10"/>
      <c r="BX696" s="10"/>
      <c r="BY696" s="10"/>
      <c r="BZ696" s="10"/>
      <c r="CA696" s="10"/>
      <c r="CB696" s="10"/>
      <c r="CC696" s="10"/>
      <c r="CD696" s="10"/>
      <c r="CE696" s="10"/>
      <c r="CF696" s="10"/>
      <c r="CG696" s="10"/>
      <c r="CH696" s="10"/>
      <c r="CI696" s="10"/>
      <c r="CJ696" s="10"/>
      <c r="CK696" s="10"/>
      <c r="CL696" s="10"/>
      <c r="CM696" s="10"/>
      <c r="CN696" s="10"/>
      <c r="CO696" s="10"/>
      <c r="CP696" s="10"/>
      <c r="CQ696" s="10"/>
      <c r="CR696" s="10"/>
      <c r="CS696" s="10"/>
      <c r="CT696" s="10"/>
      <c r="CU696" s="10"/>
      <c r="CV696" s="10"/>
      <c r="CW696" s="10"/>
      <c r="CX696" s="10"/>
      <c r="CY696" s="10"/>
      <c r="CZ696" s="10"/>
      <c r="DA696" s="10"/>
      <c r="DB696" s="10"/>
      <c r="DC696" s="10"/>
      <c r="DD696" s="10"/>
      <c r="DE696" s="10"/>
      <c r="DF696" s="10"/>
      <c r="DG696" s="10"/>
      <c r="DH696" s="10"/>
      <c r="DI696" s="10"/>
      <c r="DJ696" s="10"/>
      <c r="DK696" s="10"/>
      <c r="DL696" s="10"/>
      <c r="DM696" s="10"/>
      <c r="DN696" s="10"/>
      <c r="DO696" s="10"/>
      <c r="DP696" s="10"/>
      <c r="DQ696" s="10"/>
      <c r="DR696" s="10"/>
      <c r="DS696" s="10"/>
      <c r="DT696" s="10"/>
      <c r="DU696" s="10"/>
      <c r="DV696" s="10"/>
      <c r="DW696" s="10"/>
      <c r="DX696" s="10"/>
      <c r="DY696" s="10"/>
      <c r="DZ696" s="10"/>
      <c r="EA696" s="10"/>
      <c r="EB696" s="10"/>
      <c r="EC696" s="10"/>
      <c r="ED696" s="10"/>
      <c r="EE696" s="10"/>
      <c r="EF696" s="10"/>
      <c r="EG696" s="10"/>
      <c r="EH696" s="10"/>
      <c r="EI696" s="10"/>
      <c r="EJ696" s="10"/>
      <c r="EK696" s="10"/>
      <c r="EL696" s="10"/>
      <c r="EM696" s="10"/>
      <c r="EN696" s="10"/>
      <c r="EO696" s="10"/>
      <c r="EP696" s="10"/>
      <c r="EQ696" s="10"/>
      <c r="ER696" s="10"/>
      <c r="ES696" s="10"/>
      <c r="ET696" s="10"/>
      <c r="EU696" s="10"/>
      <c r="EV696" s="10"/>
      <c r="EW696" s="10"/>
      <c r="EX696" s="10"/>
      <c r="EY696" s="10"/>
      <c r="EZ696" s="10"/>
      <c r="FA696" s="10"/>
      <c r="FB696" s="10"/>
      <c r="FC696" s="10"/>
      <c r="FD696" s="10"/>
      <c r="FE696" s="10"/>
      <c r="FF696" s="10"/>
      <c r="FG696" s="10"/>
      <c r="FH696" s="10"/>
      <c r="FI696" s="10"/>
      <c r="FJ696" s="10"/>
      <c r="FK696" s="10"/>
      <c r="FL696" s="10"/>
      <c r="FM696" s="10"/>
      <c r="FN696" s="10"/>
      <c r="FO696" s="10"/>
      <c r="FP696" s="10"/>
      <c r="FQ696" s="10"/>
      <c r="FR696" s="10"/>
      <c r="FS696" s="10"/>
      <c r="FT696" s="10"/>
      <c r="FU696" s="10"/>
      <c r="FV696" s="10"/>
      <c r="FW696" s="10"/>
      <c r="FX696" s="10"/>
      <c r="FY696" s="10"/>
      <c r="FZ696" s="10"/>
      <c r="GA696" s="10"/>
      <c r="GB696" s="10"/>
      <c r="GC696" s="10"/>
      <c r="GD696" s="10"/>
      <c r="GE696" s="10"/>
      <c r="GF696" s="10"/>
      <c r="GG696" s="10"/>
      <c r="GH696" s="10"/>
      <c r="GI696" s="10"/>
      <c r="GJ696" s="10"/>
      <c r="GK696" s="10"/>
      <c r="GL696" s="10"/>
      <c r="GM696" s="10"/>
      <c r="GN696" s="10"/>
      <c r="GO696" s="10"/>
      <c r="GP696" s="10"/>
      <c r="GQ696" s="10"/>
      <c r="GR696" s="10"/>
      <c r="GS696" s="10"/>
      <c r="GT696" s="10"/>
      <c r="GU696" s="10"/>
      <c r="GV696" s="10"/>
      <c r="GW696" s="10"/>
      <c r="GX696" s="10"/>
      <c r="GY696" s="10"/>
      <c r="GZ696" s="10"/>
      <c r="HA696" s="10"/>
      <c r="HB696" s="10"/>
      <c r="HC696" s="10"/>
      <c r="HD696" s="10"/>
      <c r="HE696" s="10"/>
      <c r="HF696" s="10"/>
      <c r="HG696" s="10"/>
      <c r="HH696" s="10"/>
      <c r="HI696" s="10"/>
      <c r="HJ696" s="10"/>
      <c r="HK696" s="10"/>
      <c r="HL696" s="10"/>
      <c r="HM696" s="10"/>
      <c r="HN696" s="10"/>
      <c r="HO696" s="10"/>
      <c r="HP696" s="10"/>
      <c r="HQ696" s="10"/>
      <c r="HR696" s="10"/>
      <c r="HS696" s="10"/>
      <c r="HT696" s="10"/>
      <c r="HU696" s="10"/>
      <c r="HV696" s="10"/>
      <c r="HW696" s="10"/>
      <c r="HX696" s="10"/>
      <c r="HY696" s="10"/>
      <c r="HZ696" s="10"/>
      <c r="IA696" s="10"/>
      <c r="IB696" s="10"/>
      <c r="IC696" s="10"/>
      <c r="ID696" s="10"/>
      <c r="IE696" s="10"/>
      <c r="IF696" s="10"/>
      <c r="IG696" s="10"/>
      <c r="IH696" s="10"/>
      <c r="II696" s="10"/>
      <c r="IJ696" s="10"/>
      <c r="IK696" s="10"/>
      <c r="IL696" s="10"/>
    </row>
    <row r="697" spans="1:246" ht="15.75" x14ac:dyDescent="0.25">
      <c r="A697" s="28"/>
      <c r="B697" s="16"/>
      <c r="C697" s="41"/>
      <c r="D697" s="69"/>
      <c r="E697" s="31"/>
      <c r="F697" s="41"/>
      <c r="G697" s="41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  <c r="CW697" s="10"/>
      <c r="CX697" s="10"/>
      <c r="CY697" s="10"/>
      <c r="CZ697" s="10"/>
      <c r="DA697" s="10"/>
      <c r="DB697" s="10"/>
      <c r="DC697" s="10"/>
      <c r="DD697" s="10"/>
      <c r="DE697" s="10"/>
      <c r="DF697" s="10"/>
      <c r="DG697" s="10"/>
      <c r="DH697" s="10"/>
      <c r="DI697" s="10"/>
      <c r="DJ697" s="10"/>
      <c r="DK697" s="10"/>
      <c r="DL697" s="10"/>
      <c r="DM697" s="10"/>
      <c r="DN697" s="10"/>
      <c r="DO697" s="10"/>
      <c r="DP697" s="10"/>
      <c r="DQ697" s="10"/>
      <c r="DR697" s="10"/>
      <c r="DS697" s="10"/>
      <c r="DT697" s="10"/>
      <c r="DU697" s="10"/>
      <c r="DV697" s="10"/>
      <c r="DW697" s="10"/>
      <c r="DX697" s="10"/>
      <c r="DY697" s="10"/>
      <c r="DZ697" s="10"/>
      <c r="EA697" s="10"/>
      <c r="EB697" s="10"/>
      <c r="EC697" s="10"/>
      <c r="ED697" s="10"/>
      <c r="EE697" s="10"/>
      <c r="EF697" s="10"/>
      <c r="EG697" s="10"/>
      <c r="EH697" s="10"/>
      <c r="EI697" s="10"/>
      <c r="EJ697" s="10"/>
      <c r="EK697" s="10"/>
      <c r="EL697" s="10"/>
      <c r="EM697" s="10"/>
      <c r="EN697" s="10"/>
      <c r="EO697" s="10"/>
      <c r="EP697" s="10"/>
      <c r="EQ697" s="10"/>
      <c r="ER697" s="10"/>
      <c r="ES697" s="10"/>
      <c r="ET697" s="10"/>
      <c r="EU697" s="10"/>
      <c r="EV697" s="10"/>
      <c r="EW697" s="10"/>
      <c r="EX697" s="10"/>
      <c r="EY697" s="10"/>
      <c r="EZ697" s="10"/>
      <c r="FA697" s="10"/>
      <c r="FB697" s="10"/>
      <c r="FC697" s="10"/>
      <c r="FD697" s="10"/>
      <c r="FE697" s="10"/>
      <c r="FF697" s="10"/>
      <c r="FG697" s="10"/>
      <c r="FH697" s="10"/>
      <c r="FI697" s="10"/>
      <c r="FJ697" s="10"/>
      <c r="FK697" s="10"/>
      <c r="FL697" s="10"/>
      <c r="FM697" s="10"/>
      <c r="FN697" s="10"/>
      <c r="FO697" s="10"/>
      <c r="FP697" s="10"/>
      <c r="FQ697" s="10"/>
      <c r="FR697" s="10"/>
      <c r="FS697" s="10"/>
      <c r="FT697" s="10"/>
      <c r="FU697" s="10"/>
      <c r="FV697" s="10"/>
      <c r="FW697" s="10"/>
      <c r="FX697" s="10"/>
      <c r="FY697" s="10"/>
      <c r="FZ697" s="10"/>
      <c r="GA697" s="10"/>
      <c r="GB697" s="10"/>
      <c r="GC697" s="10"/>
      <c r="GD697" s="10"/>
      <c r="GE697" s="10"/>
      <c r="GF697" s="10"/>
      <c r="GG697" s="10"/>
      <c r="GH697" s="10"/>
      <c r="GI697" s="10"/>
      <c r="GJ697" s="10"/>
      <c r="GK697" s="10"/>
      <c r="GL697" s="10"/>
      <c r="GM697" s="10"/>
      <c r="GN697" s="10"/>
      <c r="GO697" s="10"/>
      <c r="GP697" s="10"/>
      <c r="GQ697" s="10"/>
      <c r="GR697" s="10"/>
      <c r="GS697" s="10"/>
      <c r="GT697" s="10"/>
      <c r="GU697" s="10"/>
      <c r="GV697" s="10"/>
      <c r="GW697" s="10"/>
      <c r="GX697" s="10"/>
      <c r="GY697" s="10"/>
      <c r="GZ697" s="10"/>
      <c r="HA697" s="10"/>
      <c r="HB697" s="10"/>
      <c r="HC697" s="10"/>
      <c r="HD697" s="10"/>
      <c r="HE697" s="10"/>
      <c r="HF697" s="10"/>
      <c r="HG697" s="10"/>
      <c r="HH697" s="10"/>
      <c r="HI697" s="10"/>
      <c r="HJ697" s="10"/>
      <c r="HK697" s="10"/>
      <c r="HL697" s="10"/>
      <c r="HM697" s="10"/>
      <c r="HN697" s="10"/>
      <c r="HO697" s="10"/>
      <c r="HP697" s="10"/>
      <c r="HQ697" s="10"/>
      <c r="HR697" s="10"/>
      <c r="HS697" s="10"/>
      <c r="HT697" s="10"/>
      <c r="HU697" s="10"/>
      <c r="HV697" s="10"/>
      <c r="HW697" s="10"/>
      <c r="HX697" s="10"/>
      <c r="HY697" s="10"/>
      <c r="HZ697" s="10"/>
      <c r="IA697" s="10"/>
      <c r="IB697" s="10"/>
      <c r="IC697" s="10"/>
      <c r="ID697" s="10"/>
      <c r="IE697" s="10"/>
      <c r="IF697" s="10"/>
      <c r="IG697" s="10"/>
      <c r="IH697" s="10"/>
      <c r="II697" s="10"/>
      <c r="IJ697" s="10"/>
      <c r="IK697" s="10"/>
      <c r="IL697" s="10"/>
    </row>
    <row r="698" spans="1:246" ht="15.75" x14ac:dyDescent="0.25">
      <c r="A698" s="28"/>
      <c r="B698" s="16"/>
      <c r="C698" s="41"/>
      <c r="D698" s="69"/>
      <c r="E698" s="31"/>
      <c r="F698" s="41"/>
      <c r="G698" s="41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  <c r="CW698" s="10"/>
      <c r="CX698" s="10"/>
      <c r="CY698" s="10"/>
      <c r="CZ698" s="10"/>
      <c r="DA698" s="10"/>
      <c r="DB698" s="10"/>
      <c r="DC698" s="10"/>
      <c r="DD698" s="10"/>
      <c r="DE698" s="10"/>
      <c r="DF698" s="10"/>
      <c r="DG698" s="10"/>
      <c r="DH698" s="10"/>
      <c r="DI698" s="10"/>
      <c r="DJ698" s="10"/>
      <c r="DK698" s="10"/>
      <c r="DL698" s="10"/>
      <c r="DM698" s="10"/>
      <c r="DN698" s="10"/>
      <c r="DO698" s="10"/>
      <c r="DP698" s="10"/>
      <c r="DQ698" s="10"/>
      <c r="DR698" s="10"/>
      <c r="DS698" s="10"/>
      <c r="DT698" s="10"/>
      <c r="DU698" s="10"/>
      <c r="DV698" s="10"/>
      <c r="DW698" s="10"/>
      <c r="DX698" s="10"/>
      <c r="DY698" s="10"/>
      <c r="DZ698" s="10"/>
      <c r="EA698" s="10"/>
      <c r="EB698" s="10"/>
      <c r="EC698" s="10"/>
      <c r="ED698" s="10"/>
      <c r="EE698" s="10"/>
      <c r="EF698" s="10"/>
      <c r="EG698" s="10"/>
      <c r="EH698" s="10"/>
      <c r="EI698" s="10"/>
      <c r="EJ698" s="10"/>
      <c r="EK698" s="10"/>
      <c r="EL698" s="10"/>
      <c r="EM698" s="10"/>
      <c r="EN698" s="10"/>
      <c r="EO698" s="10"/>
      <c r="EP698" s="10"/>
      <c r="EQ698" s="10"/>
      <c r="ER698" s="10"/>
      <c r="ES698" s="10"/>
      <c r="ET698" s="10"/>
      <c r="EU698" s="10"/>
      <c r="EV698" s="10"/>
      <c r="EW698" s="10"/>
      <c r="EX698" s="10"/>
      <c r="EY698" s="10"/>
      <c r="EZ698" s="10"/>
      <c r="FA698" s="10"/>
      <c r="FB698" s="10"/>
      <c r="FC698" s="10"/>
      <c r="FD698" s="10"/>
      <c r="FE698" s="10"/>
      <c r="FF698" s="10"/>
      <c r="FG698" s="10"/>
      <c r="FH698" s="10"/>
      <c r="FI698" s="10"/>
      <c r="FJ698" s="10"/>
      <c r="FK698" s="10"/>
      <c r="FL698" s="10"/>
      <c r="FM698" s="10"/>
      <c r="FN698" s="10"/>
      <c r="FO698" s="10"/>
      <c r="FP698" s="10"/>
      <c r="FQ698" s="10"/>
      <c r="FR698" s="10"/>
      <c r="FS698" s="10"/>
      <c r="FT698" s="10"/>
      <c r="FU698" s="10"/>
      <c r="FV698" s="10"/>
      <c r="FW698" s="10"/>
      <c r="FX698" s="10"/>
      <c r="FY698" s="10"/>
      <c r="FZ698" s="10"/>
      <c r="GA698" s="10"/>
      <c r="GB698" s="10"/>
      <c r="GC698" s="10"/>
      <c r="GD698" s="10"/>
      <c r="GE698" s="10"/>
      <c r="GF698" s="10"/>
      <c r="GG698" s="10"/>
      <c r="GH698" s="10"/>
      <c r="GI698" s="10"/>
      <c r="GJ698" s="10"/>
      <c r="GK698" s="10"/>
      <c r="GL698" s="10"/>
      <c r="GM698" s="10"/>
      <c r="GN698" s="10"/>
      <c r="GO698" s="10"/>
      <c r="GP698" s="10"/>
      <c r="GQ698" s="10"/>
      <c r="GR698" s="10"/>
      <c r="GS698" s="10"/>
      <c r="GT698" s="10"/>
      <c r="GU698" s="10"/>
      <c r="GV698" s="10"/>
      <c r="GW698" s="10"/>
      <c r="GX698" s="10"/>
      <c r="GY698" s="10"/>
      <c r="GZ698" s="10"/>
      <c r="HA698" s="10"/>
      <c r="HB698" s="10"/>
      <c r="HC698" s="10"/>
      <c r="HD698" s="10"/>
      <c r="HE698" s="10"/>
      <c r="HF698" s="10"/>
      <c r="HG698" s="10"/>
      <c r="HH698" s="10"/>
      <c r="HI698" s="10"/>
      <c r="HJ698" s="10"/>
      <c r="HK698" s="10"/>
      <c r="HL698" s="10"/>
      <c r="HM698" s="10"/>
      <c r="HN698" s="10"/>
      <c r="HO698" s="10"/>
      <c r="HP698" s="10"/>
      <c r="HQ698" s="10"/>
      <c r="HR698" s="10"/>
      <c r="HS698" s="10"/>
      <c r="HT698" s="10"/>
      <c r="HU698" s="10"/>
      <c r="HV698" s="10"/>
      <c r="HW698" s="10"/>
      <c r="HX698" s="10"/>
      <c r="HY698" s="10"/>
      <c r="HZ698" s="10"/>
      <c r="IA698" s="10"/>
      <c r="IB698" s="10"/>
      <c r="IC698" s="10"/>
      <c r="ID698" s="10"/>
      <c r="IE698" s="10"/>
      <c r="IF698" s="10"/>
      <c r="IG698" s="10"/>
      <c r="IH698" s="10"/>
      <c r="II698" s="10"/>
      <c r="IJ698" s="10"/>
      <c r="IK698" s="10"/>
      <c r="IL698" s="10"/>
    </row>
    <row r="699" spans="1:246" ht="15.75" x14ac:dyDescent="0.25">
      <c r="A699" s="28"/>
      <c r="B699" s="16"/>
      <c r="C699" s="41"/>
      <c r="D699" s="69"/>
      <c r="E699" s="31"/>
      <c r="F699" s="41"/>
      <c r="G699" s="41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  <c r="CA699" s="10"/>
      <c r="CB699" s="10"/>
      <c r="CC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  <c r="CU699" s="10"/>
      <c r="CV699" s="10"/>
      <c r="CW699" s="10"/>
      <c r="CX699" s="10"/>
      <c r="CY699" s="10"/>
      <c r="CZ699" s="10"/>
      <c r="DA699" s="10"/>
      <c r="DB699" s="10"/>
      <c r="DC699" s="10"/>
      <c r="DD699" s="10"/>
      <c r="DE699" s="10"/>
      <c r="DF699" s="10"/>
      <c r="DG699" s="10"/>
      <c r="DH699" s="10"/>
      <c r="DI699" s="10"/>
      <c r="DJ699" s="10"/>
      <c r="DK699" s="10"/>
      <c r="DL699" s="10"/>
      <c r="DM699" s="10"/>
      <c r="DN699" s="10"/>
      <c r="DO699" s="10"/>
      <c r="DP699" s="10"/>
      <c r="DQ699" s="10"/>
      <c r="DR699" s="10"/>
      <c r="DS699" s="10"/>
      <c r="DT699" s="10"/>
      <c r="DU699" s="10"/>
      <c r="DV699" s="10"/>
      <c r="DW699" s="10"/>
      <c r="DX699" s="10"/>
      <c r="DY699" s="10"/>
      <c r="DZ699" s="10"/>
      <c r="EA699" s="10"/>
      <c r="EB699" s="10"/>
      <c r="EC699" s="10"/>
      <c r="ED699" s="10"/>
      <c r="EE699" s="10"/>
      <c r="EF699" s="10"/>
      <c r="EG699" s="10"/>
      <c r="EH699" s="10"/>
      <c r="EI699" s="10"/>
      <c r="EJ699" s="10"/>
      <c r="EK699" s="10"/>
      <c r="EL699" s="10"/>
      <c r="EM699" s="10"/>
      <c r="EN699" s="10"/>
      <c r="EO699" s="10"/>
      <c r="EP699" s="10"/>
      <c r="EQ699" s="10"/>
      <c r="ER699" s="10"/>
      <c r="ES699" s="10"/>
      <c r="ET699" s="10"/>
      <c r="EU699" s="10"/>
      <c r="EV699" s="10"/>
      <c r="EW699" s="10"/>
      <c r="EX699" s="10"/>
      <c r="EY699" s="10"/>
      <c r="EZ699" s="10"/>
      <c r="FA699" s="10"/>
      <c r="FB699" s="10"/>
      <c r="FC699" s="10"/>
      <c r="FD699" s="10"/>
      <c r="FE699" s="10"/>
      <c r="FF699" s="10"/>
      <c r="FG699" s="10"/>
      <c r="FH699" s="10"/>
      <c r="FI699" s="10"/>
      <c r="FJ699" s="10"/>
      <c r="FK699" s="10"/>
      <c r="FL699" s="10"/>
      <c r="FM699" s="10"/>
      <c r="FN699" s="10"/>
      <c r="FO699" s="10"/>
      <c r="FP699" s="10"/>
      <c r="FQ699" s="10"/>
      <c r="FR699" s="10"/>
      <c r="FS699" s="10"/>
      <c r="FT699" s="10"/>
      <c r="FU699" s="10"/>
      <c r="FV699" s="10"/>
      <c r="FW699" s="10"/>
      <c r="FX699" s="10"/>
      <c r="FY699" s="10"/>
      <c r="FZ699" s="10"/>
      <c r="GA699" s="10"/>
      <c r="GB699" s="10"/>
      <c r="GC699" s="10"/>
      <c r="GD699" s="10"/>
      <c r="GE699" s="10"/>
      <c r="GF699" s="10"/>
      <c r="GG699" s="10"/>
      <c r="GH699" s="10"/>
      <c r="GI699" s="10"/>
      <c r="GJ699" s="10"/>
      <c r="GK699" s="10"/>
      <c r="GL699" s="10"/>
      <c r="GM699" s="10"/>
      <c r="GN699" s="10"/>
      <c r="GO699" s="10"/>
      <c r="GP699" s="10"/>
      <c r="GQ699" s="10"/>
      <c r="GR699" s="10"/>
      <c r="GS699" s="10"/>
      <c r="GT699" s="10"/>
      <c r="GU699" s="10"/>
      <c r="GV699" s="10"/>
      <c r="GW699" s="10"/>
      <c r="GX699" s="10"/>
      <c r="GY699" s="10"/>
      <c r="GZ699" s="10"/>
      <c r="HA699" s="10"/>
      <c r="HB699" s="10"/>
      <c r="HC699" s="10"/>
      <c r="HD699" s="10"/>
      <c r="HE699" s="10"/>
      <c r="HF699" s="10"/>
      <c r="HG699" s="10"/>
      <c r="HH699" s="10"/>
      <c r="HI699" s="10"/>
      <c r="HJ699" s="10"/>
      <c r="HK699" s="10"/>
      <c r="HL699" s="10"/>
      <c r="HM699" s="10"/>
      <c r="HN699" s="10"/>
      <c r="HO699" s="10"/>
      <c r="HP699" s="10"/>
      <c r="HQ699" s="10"/>
      <c r="HR699" s="10"/>
      <c r="HS699" s="10"/>
      <c r="HT699" s="10"/>
      <c r="HU699" s="10"/>
      <c r="HV699" s="10"/>
      <c r="HW699" s="10"/>
      <c r="HX699" s="10"/>
      <c r="HY699" s="10"/>
      <c r="HZ699" s="10"/>
      <c r="IA699" s="10"/>
      <c r="IB699" s="10"/>
      <c r="IC699" s="10"/>
      <c r="ID699" s="10"/>
      <c r="IE699" s="10"/>
      <c r="IF699" s="10"/>
      <c r="IG699" s="10"/>
      <c r="IH699" s="10"/>
      <c r="II699" s="10"/>
      <c r="IJ699" s="10"/>
      <c r="IK699" s="10"/>
      <c r="IL699" s="10"/>
    </row>
    <row r="700" spans="1:246" ht="15.75" x14ac:dyDescent="0.25">
      <c r="A700" s="28"/>
      <c r="B700" s="16"/>
      <c r="C700" s="41"/>
      <c r="D700" s="69"/>
      <c r="E700" s="31"/>
      <c r="F700" s="41"/>
      <c r="G700" s="41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  <c r="CA700" s="10"/>
      <c r="CB700" s="10"/>
      <c r="CC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  <c r="CU700" s="10"/>
      <c r="CV700" s="10"/>
      <c r="CW700" s="10"/>
      <c r="CX700" s="10"/>
      <c r="CY700" s="10"/>
      <c r="CZ700" s="10"/>
      <c r="DA700" s="10"/>
      <c r="DB700" s="10"/>
      <c r="DC700" s="10"/>
      <c r="DD700" s="10"/>
      <c r="DE700" s="10"/>
      <c r="DF700" s="10"/>
      <c r="DG700" s="10"/>
      <c r="DH700" s="10"/>
      <c r="DI700" s="10"/>
      <c r="DJ700" s="10"/>
      <c r="DK700" s="10"/>
      <c r="DL700" s="10"/>
      <c r="DM700" s="10"/>
      <c r="DN700" s="10"/>
      <c r="DO700" s="10"/>
      <c r="DP700" s="10"/>
      <c r="DQ700" s="10"/>
      <c r="DR700" s="10"/>
      <c r="DS700" s="10"/>
      <c r="DT700" s="10"/>
      <c r="DU700" s="10"/>
      <c r="DV700" s="10"/>
      <c r="DW700" s="10"/>
      <c r="DX700" s="10"/>
      <c r="DY700" s="10"/>
      <c r="DZ700" s="10"/>
      <c r="EA700" s="10"/>
      <c r="EB700" s="10"/>
      <c r="EC700" s="10"/>
      <c r="ED700" s="10"/>
      <c r="EE700" s="10"/>
      <c r="EF700" s="10"/>
      <c r="EG700" s="10"/>
      <c r="EH700" s="10"/>
      <c r="EI700" s="10"/>
      <c r="EJ700" s="10"/>
      <c r="EK700" s="10"/>
      <c r="EL700" s="10"/>
      <c r="EM700" s="10"/>
      <c r="EN700" s="10"/>
      <c r="EO700" s="10"/>
      <c r="EP700" s="10"/>
      <c r="EQ700" s="10"/>
      <c r="ER700" s="10"/>
      <c r="ES700" s="10"/>
      <c r="ET700" s="10"/>
      <c r="EU700" s="10"/>
      <c r="EV700" s="10"/>
      <c r="EW700" s="10"/>
      <c r="EX700" s="10"/>
      <c r="EY700" s="10"/>
      <c r="EZ700" s="10"/>
      <c r="FA700" s="10"/>
      <c r="FB700" s="10"/>
      <c r="FC700" s="10"/>
      <c r="FD700" s="10"/>
      <c r="FE700" s="10"/>
      <c r="FF700" s="10"/>
      <c r="FG700" s="10"/>
      <c r="FH700" s="10"/>
      <c r="FI700" s="10"/>
      <c r="FJ700" s="10"/>
      <c r="FK700" s="10"/>
      <c r="FL700" s="10"/>
      <c r="FM700" s="10"/>
      <c r="FN700" s="10"/>
      <c r="FO700" s="10"/>
      <c r="FP700" s="10"/>
      <c r="FQ700" s="10"/>
      <c r="FR700" s="10"/>
      <c r="FS700" s="10"/>
      <c r="FT700" s="10"/>
      <c r="FU700" s="10"/>
      <c r="FV700" s="10"/>
      <c r="FW700" s="10"/>
      <c r="FX700" s="10"/>
      <c r="FY700" s="10"/>
      <c r="FZ700" s="10"/>
      <c r="GA700" s="10"/>
      <c r="GB700" s="10"/>
      <c r="GC700" s="10"/>
      <c r="GD700" s="10"/>
      <c r="GE700" s="10"/>
      <c r="GF700" s="10"/>
      <c r="GG700" s="10"/>
      <c r="GH700" s="10"/>
      <c r="GI700" s="10"/>
      <c r="GJ700" s="10"/>
      <c r="GK700" s="10"/>
      <c r="GL700" s="10"/>
      <c r="GM700" s="10"/>
      <c r="GN700" s="10"/>
      <c r="GO700" s="10"/>
      <c r="GP700" s="10"/>
      <c r="GQ700" s="10"/>
      <c r="GR700" s="10"/>
      <c r="GS700" s="10"/>
      <c r="GT700" s="10"/>
      <c r="GU700" s="10"/>
      <c r="GV700" s="10"/>
      <c r="GW700" s="10"/>
      <c r="GX700" s="10"/>
      <c r="GY700" s="10"/>
      <c r="GZ700" s="10"/>
      <c r="HA700" s="10"/>
      <c r="HB700" s="10"/>
      <c r="HC700" s="10"/>
      <c r="HD700" s="10"/>
      <c r="HE700" s="10"/>
      <c r="HF700" s="10"/>
      <c r="HG700" s="10"/>
      <c r="HH700" s="10"/>
      <c r="HI700" s="10"/>
      <c r="HJ700" s="10"/>
      <c r="HK700" s="10"/>
      <c r="HL700" s="10"/>
      <c r="HM700" s="10"/>
      <c r="HN700" s="10"/>
      <c r="HO700" s="10"/>
      <c r="HP700" s="10"/>
      <c r="HQ700" s="10"/>
      <c r="HR700" s="10"/>
      <c r="HS700" s="10"/>
      <c r="HT700" s="10"/>
      <c r="HU700" s="10"/>
      <c r="HV700" s="10"/>
      <c r="HW700" s="10"/>
      <c r="HX700" s="10"/>
      <c r="HY700" s="10"/>
      <c r="HZ700" s="10"/>
      <c r="IA700" s="10"/>
      <c r="IB700" s="10"/>
      <c r="IC700" s="10"/>
      <c r="ID700" s="10"/>
      <c r="IE700" s="10"/>
      <c r="IF700" s="10"/>
      <c r="IG700" s="10"/>
      <c r="IH700" s="10"/>
      <c r="II700" s="10"/>
      <c r="IJ700" s="10"/>
      <c r="IK700" s="10"/>
      <c r="IL700" s="10"/>
    </row>
    <row r="701" spans="1:246" ht="15.75" x14ac:dyDescent="0.25">
      <c r="A701" s="28"/>
      <c r="B701" s="16"/>
      <c r="C701" s="41"/>
      <c r="D701" s="69"/>
      <c r="E701" s="31"/>
      <c r="F701" s="41"/>
      <c r="G701" s="41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  <c r="CA701" s="10"/>
      <c r="CB701" s="10"/>
      <c r="CC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  <c r="CU701" s="10"/>
      <c r="CV701" s="10"/>
      <c r="CW701" s="10"/>
      <c r="CX701" s="10"/>
      <c r="CY701" s="10"/>
      <c r="CZ701" s="10"/>
      <c r="DA701" s="10"/>
      <c r="DB701" s="10"/>
      <c r="DC701" s="10"/>
      <c r="DD701" s="10"/>
      <c r="DE701" s="10"/>
      <c r="DF701" s="10"/>
      <c r="DG701" s="10"/>
      <c r="DH701" s="10"/>
      <c r="DI701" s="10"/>
      <c r="DJ701" s="10"/>
      <c r="DK701" s="10"/>
      <c r="DL701" s="10"/>
      <c r="DM701" s="10"/>
      <c r="DN701" s="10"/>
      <c r="DO701" s="10"/>
      <c r="DP701" s="10"/>
      <c r="DQ701" s="10"/>
      <c r="DR701" s="10"/>
      <c r="DS701" s="10"/>
      <c r="DT701" s="10"/>
      <c r="DU701" s="10"/>
      <c r="DV701" s="10"/>
      <c r="DW701" s="10"/>
      <c r="DX701" s="10"/>
      <c r="DY701" s="10"/>
      <c r="DZ701" s="10"/>
      <c r="EA701" s="10"/>
      <c r="EB701" s="10"/>
      <c r="EC701" s="10"/>
      <c r="ED701" s="10"/>
      <c r="EE701" s="10"/>
      <c r="EF701" s="10"/>
      <c r="EG701" s="10"/>
      <c r="EH701" s="10"/>
      <c r="EI701" s="10"/>
      <c r="EJ701" s="10"/>
      <c r="EK701" s="10"/>
      <c r="EL701" s="10"/>
      <c r="EM701" s="10"/>
      <c r="EN701" s="10"/>
      <c r="EO701" s="10"/>
      <c r="EP701" s="10"/>
      <c r="EQ701" s="10"/>
      <c r="ER701" s="10"/>
      <c r="ES701" s="10"/>
      <c r="ET701" s="10"/>
      <c r="EU701" s="10"/>
      <c r="EV701" s="10"/>
      <c r="EW701" s="10"/>
      <c r="EX701" s="10"/>
      <c r="EY701" s="10"/>
      <c r="EZ701" s="10"/>
      <c r="FA701" s="10"/>
      <c r="FB701" s="10"/>
      <c r="FC701" s="10"/>
      <c r="FD701" s="10"/>
      <c r="FE701" s="10"/>
      <c r="FF701" s="10"/>
      <c r="FG701" s="10"/>
      <c r="FH701" s="10"/>
      <c r="FI701" s="10"/>
      <c r="FJ701" s="10"/>
      <c r="FK701" s="10"/>
      <c r="FL701" s="10"/>
      <c r="FM701" s="10"/>
      <c r="FN701" s="10"/>
      <c r="FO701" s="10"/>
      <c r="FP701" s="10"/>
      <c r="FQ701" s="10"/>
      <c r="FR701" s="10"/>
      <c r="FS701" s="10"/>
      <c r="FT701" s="10"/>
      <c r="FU701" s="10"/>
      <c r="FV701" s="10"/>
      <c r="FW701" s="10"/>
      <c r="FX701" s="10"/>
      <c r="FY701" s="10"/>
      <c r="FZ701" s="10"/>
      <c r="GA701" s="10"/>
      <c r="GB701" s="10"/>
      <c r="GC701" s="10"/>
      <c r="GD701" s="10"/>
      <c r="GE701" s="10"/>
      <c r="GF701" s="10"/>
      <c r="GG701" s="10"/>
      <c r="GH701" s="10"/>
      <c r="GI701" s="10"/>
      <c r="GJ701" s="10"/>
      <c r="GK701" s="10"/>
      <c r="GL701" s="10"/>
      <c r="GM701" s="10"/>
      <c r="GN701" s="10"/>
      <c r="GO701" s="10"/>
      <c r="GP701" s="10"/>
      <c r="GQ701" s="10"/>
      <c r="GR701" s="10"/>
      <c r="GS701" s="10"/>
      <c r="GT701" s="10"/>
      <c r="GU701" s="10"/>
      <c r="GV701" s="10"/>
      <c r="GW701" s="10"/>
      <c r="GX701" s="10"/>
      <c r="GY701" s="10"/>
      <c r="GZ701" s="10"/>
      <c r="HA701" s="10"/>
      <c r="HB701" s="10"/>
      <c r="HC701" s="10"/>
      <c r="HD701" s="10"/>
      <c r="HE701" s="10"/>
      <c r="HF701" s="10"/>
      <c r="HG701" s="10"/>
      <c r="HH701" s="10"/>
      <c r="HI701" s="10"/>
      <c r="HJ701" s="10"/>
      <c r="HK701" s="10"/>
      <c r="HL701" s="10"/>
      <c r="HM701" s="10"/>
      <c r="HN701" s="10"/>
      <c r="HO701" s="10"/>
      <c r="HP701" s="10"/>
      <c r="HQ701" s="10"/>
      <c r="HR701" s="10"/>
      <c r="HS701" s="10"/>
      <c r="HT701" s="10"/>
      <c r="HU701" s="10"/>
      <c r="HV701" s="10"/>
      <c r="HW701" s="10"/>
      <c r="HX701" s="10"/>
      <c r="HY701" s="10"/>
      <c r="HZ701" s="10"/>
      <c r="IA701" s="10"/>
      <c r="IB701" s="10"/>
      <c r="IC701" s="10"/>
      <c r="ID701" s="10"/>
      <c r="IE701" s="10"/>
      <c r="IF701" s="10"/>
      <c r="IG701" s="10"/>
      <c r="IH701" s="10"/>
      <c r="II701" s="10"/>
      <c r="IJ701" s="10"/>
      <c r="IK701" s="10"/>
      <c r="IL701" s="10"/>
    </row>
    <row r="702" spans="1:246" ht="15.75" x14ac:dyDescent="0.25">
      <c r="A702" s="28"/>
      <c r="B702" s="16"/>
      <c r="C702" s="41"/>
      <c r="D702" s="69"/>
      <c r="E702" s="31"/>
      <c r="F702" s="41"/>
      <c r="G702" s="41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  <c r="CA702" s="10"/>
      <c r="CB702" s="10"/>
      <c r="CC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  <c r="CO702" s="10"/>
      <c r="CP702" s="10"/>
      <c r="CQ702" s="10"/>
      <c r="CR702" s="10"/>
      <c r="CS702" s="10"/>
      <c r="CT702" s="10"/>
      <c r="CU702" s="10"/>
      <c r="CV702" s="10"/>
      <c r="CW702" s="10"/>
      <c r="CX702" s="10"/>
      <c r="CY702" s="10"/>
      <c r="CZ702" s="10"/>
      <c r="DA702" s="10"/>
      <c r="DB702" s="10"/>
      <c r="DC702" s="10"/>
      <c r="DD702" s="10"/>
      <c r="DE702" s="10"/>
      <c r="DF702" s="10"/>
      <c r="DG702" s="10"/>
      <c r="DH702" s="10"/>
      <c r="DI702" s="10"/>
      <c r="DJ702" s="10"/>
      <c r="DK702" s="10"/>
      <c r="DL702" s="10"/>
      <c r="DM702" s="10"/>
      <c r="DN702" s="10"/>
      <c r="DO702" s="10"/>
      <c r="DP702" s="10"/>
      <c r="DQ702" s="10"/>
      <c r="DR702" s="10"/>
      <c r="DS702" s="10"/>
      <c r="DT702" s="10"/>
      <c r="DU702" s="10"/>
      <c r="DV702" s="10"/>
      <c r="DW702" s="10"/>
      <c r="DX702" s="10"/>
      <c r="DY702" s="10"/>
      <c r="DZ702" s="10"/>
      <c r="EA702" s="10"/>
      <c r="EB702" s="10"/>
      <c r="EC702" s="10"/>
      <c r="ED702" s="10"/>
      <c r="EE702" s="10"/>
      <c r="EF702" s="10"/>
      <c r="EG702" s="10"/>
      <c r="EH702" s="10"/>
      <c r="EI702" s="10"/>
      <c r="EJ702" s="10"/>
      <c r="EK702" s="10"/>
      <c r="EL702" s="10"/>
      <c r="EM702" s="10"/>
      <c r="EN702" s="10"/>
      <c r="EO702" s="10"/>
      <c r="EP702" s="10"/>
      <c r="EQ702" s="10"/>
      <c r="ER702" s="10"/>
      <c r="ES702" s="10"/>
      <c r="ET702" s="10"/>
      <c r="EU702" s="10"/>
      <c r="EV702" s="10"/>
      <c r="EW702" s="10"/>
      <c r="EX702" s="10"/>
      <c r="EY702" s="10"/>
      <c r="EZ702" s="10"/>
      <c r="FA702" s="10"/>
      <c r="FB702" s="10"/>
      <c r="FC702" s="10"/>
      <c r="FD702" s="10"/>
      <c r="FE702" s="10"/>
      <c r="FF702" s="10"/>
      <c r="FG702" s="10"/>
      <c r="FH702" s="10"/>
      <c r="FI702" s="10"/>
      <c r="FJ702" s="10"/>
      <c r="FK702" s="10"/>
      <c r="FL702" s="10"/>
      <c r="FM702" s="10"/>
      <c r="FN702" s="10"/>
      <c r="FO702" s="10"/>
      <c r="FP702" s="10"/>
      <c r="FQ702" s="10"/>
      <c r="FR702" s="10"/>
      <c r="FS702" s="10"/>
      <c r="FT702" s="10"/>
      <c r="FU702" s="10"/>
      <c r="FV702" s="10"/>
      <c r="FW702" s="10"/>
      <c r="FX702" s="10"/>
      <c r="FY702" s="10"/>
      <c r="FZ702" s="10"/>
      <c r="GA702" s="10"/>
      <c r="GB702" s="10"/>
      <c r="GC702" s="10"/>
      <c r="GD702" s="10"/>
      <c r="GE702" s="10"/>
      <c r="GF702" s="10"/>
      <c r="GG702" s="10"/>
      <c r="GH702" s="10"/>
      <c r="GI702" s="10"/>
      <c r="GJ702" s="10"/>
      <c r="GK702" s="10"/>
      <c r="GL702" s="10"/>
      <c r="GM702" s="10"/>
      <c r="GN702" s="10"/>
      <c r="GO702" s="10"/>
      <c r="GP702" s="10"/>
      <c r="GQ702" s="10"/>
      <c r="GR702" s="10"/>
      <c r="GS702" s="10"/>
      <c r="GT702" s="10"/>
      <c r="GU702" s="10"/>
      <c r="GV702" s="10"/>
      <c r="GW702" s="10"/>
      <c r="GX702" s="10"/>
      <c r="GY702" s="10"/>
      <c r="GZ702" s="10"/>
      <c r="HA702" s="10"/>
      <c r="HB702" s="10"/>
      <c r="HC702" s="10"/>
      <c r="HD702" s="10"/>
      <c r="HE702" s="10"/>
      <c r="HF702" s="10"/>
      <c r="HG702" s="10"/>
      <c r="HH702" s="10"/>
      <c r="HI702" s="10"/>
      <c r="HJ702" s="10"/>
      <c r="HK702" s="10"/>
      <c r="HL702" s="10"/>
      <c r="HM702" s="10"/>
      <c r="HN702" s="10"/>
      <c r="HO702" s="10"/>
      <c r="HP702" s="10"/>
      <c r="HQ702" s="10"/>
      <c r="HR702" s="10"/>
      <c r="HS702" s="10"/>
      <c r="HT702" s="10"/>
      <c r="HU702" s="10"/>
      <c r="HV702" s="10"/>
      <c r="HW702" s="10"/>
      <c r="HX702" s="10"/>
      <c r="HY702" s="10"/>
      <c r="HZ702" s="10"/>
      <c r="IA702" s="10"/>
      <c r="IB702" s="10"/>
      <c r="IC702" s="10"/>
      <c r="ID702" s="10"/>
      <c r="IE702" s="10"/>
      <c r="IF702" s="10"/>
      <c r="IG702" s="10"/>
      <c r="IH702" s="10"/>
      <c r="II702" s="10"/>
      <c r="IJ702" s="10"/>
      <c r="IK702" s="10"/>
      <c r="IL702" s="10"/>
    </row>
    <row r="703" spans="1:246" ht="15.75" x14ac:dyDescent="0.25">
      <c r="A703" s="28"/>
      <c r="B703" s="16"/>
      <c r="C703" s="41"/>
      <c r="D703" s="69"/>
      <c r="E703" s="31"/>
      <c r="F703" s="41"/>
      <c r="G703" s="41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/>
      <c r="BV703" s="10"/>
      <c r="BW703" s="10"/>
      <c r="BX703" s="10"/>
      <c r="BY703" s="10"/>
      <c r="BZ703" s="10"/>
      <c r="CA703" s="10"/>
      <c r="CB703" s="10"/>
      <c r="CC703" s="10"/>
      <c r="CD703" s="10"/>
      <c r="CE703" s="10"/>
      <c r="CF703" s="10"/>
      <c r="CG703" s="10"/>
      <c r="CH703" s="10"/>
      <c r="CI703" s="10"/>
      <c r="CJ703" s="10"/>
      <c r="CK703" s="10"/>
      <c r="CL703" s="10"/>
      <c r="CM703" s="10"/>
      <c r="CN703" s="10"/>
      <c r="CO703" s="10"/>
      <c r="CP703" s="10"/>
      <c r="CQ703" s="10"/>
      <c r="CR703" s="10"/>
      <c r="CS703" s="10"/>
      <c r="CT703" s="10"/>
      <c r="CU703" s="10"/>
      <c r="CV703" s="10"/>
      <c r="CW703" s="10"/>
      <c r="CX703" s="10"/>
      <c r="CY703" s="10"/>
      <c r="CZ703" s="10"/>
      <c r="DA703" s="10"/>
      <c r="DB703" s="10"/>
      <c r="DC703" s="10"/>
      <c r="DD703" s="10"/>
      <c r="DE703" s="10"/>
      <c r="DF703" s="10"/>
      <c r="DG703" s="10"/>
      <c r="DH703" s="10"/>
      <c r="DI703" s="10"/>
      <c r="DJ703" s="10"/>
      <c r="DK703" s="10"/>
      <c r="DL703" s="10"/>
      <c r="DM703" s="10"/>
      <c r="DN703" s="10"/>
      <c r="DO703" s="10"/>
      <c r="DP703" s="10"/>
      <c r="DQ703" s="10"/>
      <c r="DR703" s="10"/>
      <c r="DS703" s="10"/>
      <c r="DT703" s="10"/>
      <c r="DU703" s="10"/>
      <c r="DV703" s="10"/>
      <c r="DW703" s="10"/>
      <c r="DX703" s="10"/>
      <c r="DY703" s="10"/>
      <c r="DZ703" s="10"/>
      <c r="EA703" s="10"/>
      <c r="EB703" s="10"/>
      <c r="EC703" s="10"/>
      <c r="ED703" s="10"/>
      <c r="EE703" s="10"/>
      <c r="EF703" s="10"/>
      <c r="EG703" s="10"/>
      <c r="EH703" s="10"/>
      <c r="EI703" s="10"/>
      <c r="EJ703" s="10"/>
      <c r="EK703" s="10"/>
      <c r="EL703" s="10"/>
      <c r="EM703" s="10"/>
      <c r="EN703" s="10"/>
      <c r="EO703" s="10"/>
      <c r="EP703" s="10"/>
      <c r="EQ703" s="10"/>
      <c r="ER703" s="10"/>
      <c r="ES703" s="10"/>
      <c r="ET703" s="10"/>
      <c r="EU703" s="10"/>
      <c r="EV703" s="10"/>
      <c r="EW703" s="10"/>
      <c r="EX703" s="10"/>
      <c r="EY703" s="10"/>
      <c r="EZ703" s="10"/>
      <c r="FA703" s="10"/>
      <c r="FB703" s="10"/>
      <c r="FC703" s="10"/>
      <c r="FD703" s="10"/>
      <c r="FE703" s="10"/>
      <c r="FF703" s="10"/>
      <c r="FG703" s="10"/>
      <c r="FH703" s="10"/>
      <c r="FI703" s="10"/>
      <c r="FJ703" s="10"/>
      <c r="FK703" s="10"/>
      <c r="FL703" s="10"/>
      <c r="FM703" s="10"/>
      <c r="FN703" s="10"/>
      <c r="FO703" s="10"/>
      <c r="FP703" s="10"/>
      <c r="FQ703" s="10"/>
      <c r="FR703" s="10"/>
      <c r="FS703" s="10"/>
      <c r="FT703" s="10"/>
      <c r="FU703" s="10"/>
      <c r="FV703" s="10"/>
      <c r="FW703" s="10"/>
      <c r="FX703" s="10"/>
      <c r="FY703" s="10"/>
      <c r="FZ703" s="10"/>
      <c r="GA703" s="10"/>
      <c r="GB703" s="10"/>
      <c r="GC703" s="10"/>
      <c r="GD703" s="10"/>
      <c r="GE703" s="10"/>
      <c r="GF703" s="10"/>
      <c r="GG703" s="10"/>
      <c r="GH703" s="10"/>
      <c r="GI703" s="10"/>
      <c r="GJ703" s="10"/>
      <c r="GK703" s="10"/>
      <c r="GL703" s="10"/>
      <c r="GM703" s="10"/>
      <c r="GN703" s="10"/>
      <c r="GO703" s="10"/>
      <c r="GP703" s="10"/>
      <c r="GQ703" s="10"/>
      <c r="GR703" s="10"/>
      <c r="GS703" s="10"/>
      <c r="GT703" s="10"/>
      <c r="GU703" s="10"/>
      <c r="GV703" s="10"/>
      <c r="GW703" s="10"/>
      <c r="GX703" s="10"/>
      <c r="GY703" s="10"/>
      <c r="GZ703" s="10"/>
      <c r="HA703" s="10"/>
      <c r="HB703" s="10"/>
      <c r="HC703" s="10"/>
      <c r="HD703" s="10"/>
      <c r="HE703" s="10"/>
      <c r="HF703" s="10"/>
      <c r="HG703" s="10"/>
      <c r="HH703" s="10"/>
      <c r="HI703" s="10"/>
      <c r="HJ703" s="10"/>
      <c r="HK703" s="10"/>
      <c r="HL703" s="10"/>
      <c r="HM703" s="10"/>
      <c r="HN703" s="10"/>
      <c r="HO703" s="10"/>
      <c r="HP703" s="10"/>
      <c r="HQ703" s="10"/>
      <c r="HR703" s="10"/>
      <c r="HS703" s="10"/>
      <c r="HT703" s="10"/>
      <c r="HU703" s="10"/>
      <c r="HV703" s="10"/>
      <c r="HW703" s="10"/>
      <c r="HX703" s="10"/>
      <c r="HY703" s="10"/>
      <c r="HZ703" s="10"/>
      <c r="IA703" s="10"/>
      <c r="IB703" s="10"/>
      <c r="IC703" s="10"/>
      <c r="ID703" s="10"/>
      <c r="IE703" s="10"/>
      <c r="IF703" s="10"/>
      <c r="IG703" s="10"/>
      <c r="IH703" s="10"/>
      <c r="II703" s="10"/>
      <c r="IJ703" s="10"/>
      <c r="IK703" s="10"/>
      <c r="IL703" s="10"/>
    </row>
    <row r="704" spans="1:246" ht="15.75" x14ac:dyDescent="0.25">
      <c r="A704" s="28"/>
      <c r="B704" s="16"/>
      <c r="C704" s="41"/>
      <c r="D704" s="69"/>
      <c r="E704" s="31"/>
      <c r="F704" s="41"/>
      <c r="G704" s="41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  <c r="CA704" s="10"/>
      <c r="CB704" s="10"/>
      <c r="CC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  <c r="CU704" s="10"/>
      <c r="CV704" s="10"/>
      <c r="CW704" s="10"/>
      <c r="CX704" s="10"/>
      <c r="CY704" s="10"/>
      <c r="CZ704" s="10"/>
      <c r="DA704" s="10"/>
      <c r="DB704" s="10"/>
      <c r="DC704" s="10"/>
      <c r="DD704" s="10"/>
      <c r="DE704" s="10"/>
      <c r="DF704" s="10"/>
      <c r="DG704" s="10"/>
      <c r="DH704" s="10"/>
      <c r="DI704" s="10"/>
      <c r="DJ704" s="10"/>
      <c r="DK704" s="10"/>
      <c r="DL704" s="10"/>
      <c r="DM704" s="10"/>
      <c r="DN704" s="10"/>
      <c r="DO704" s="10"/>
      <c r="DP704" s="10"/>
      <c r="DQ704" s="10"/>
      <c r="DR704" s="10"/>
      <c r="DS704" s="10"/>
      <c r="DT704" s="10"/>
      <c r="DU704" s="10"/>
      <c r="DV704" s="10"/>
      <c r="DW704" s="10"/>
      <c r="DX704" s="10"/>
      <c r="DY704" s="10"/>
      <c r="DZ704" s="10"/>
      <c r="EA704" s="10"/>
      <c r="EB704" s="10"/>
      <c r="EC704" s="10"/>
      <c r="ED704" s="10"/>
      <c r="EE704" s="10"/>
      <c r="EF704" s="10"/>
      <c r="EG704" s="10"/>
      <c r="EH704" s="10"/>
      <c r="EI704" s="10"/>
      <c r="EJ704" s="10"/>
      <c r="EK704" s="10"/>
      <c r="EL704" s="10"/>
      <c r="EM704" s="10"/>
      <c r="EN704" s="10"/>
      <c r="EO704" s="10"/>
      <c r="EP704" s="10"/>
      <c r="EQ704" s="10"/>
      <c r="ER704" s="10"/>
      <c r="ES704" s="10"/>
      <c r="ET704" s="10"/>
      <c r="EU704" s="10"/>
      <c r="EV704" s="10"/>
      <c r="EW704" s="10"/>
      <c r="EX704" s="10"/>
      <c r="EY704" s="10"/>
      <c r="EZ704" s="10"/>
      <c r="FA704" s="10"/>
      <c r="FB704" s="10"/>
      <c r="FC704" s="10"/>
      <c r="FD704" s="10"/>
      <c r="FE704" s="10"/>
      <c r="FF704" s="10"/>
      <c r="FG704" s="10"/>
      <c r="FH704" s="10"/>
      <c r="FI704" s="10"/>
      <c r="FJ704" s="10"/>
      <c r="FK704" s="10"/>
      <c r="FL704" s="10"/>
      <c r="FM704" s="10"/>
      <c r="FN704" s="10"/>
      <c r="FO704" s="10"/>
      <c r="FP704" s="10"/>
      <c r="FQ704" s="10"/>
      <c r="FR704" s="10"/>
      <c r="FS704" s="10"/>
      <c r="FT704" s="10"/>
      <c r="FU704" s="10"/>
      <c r="FV704" s="10"/>
      <c r="FW704" s="10"/>
      <c r="FX704" s="10"/>
      <c r="FY704" s="10"/>
      <c r="FZ704" s="10"/>
      <c r="GA704" s="10"/>
      <c r="GB704" s="10"/>
      <c r="GC704" s="10"/>
      <c r="GD704" s="10"/>
      <c r="GE704" s="10"/>
      <c r="GF704" s="10"/>
      <c r="GG704" s="10"/>
      <c r="GH704" s="10"/>
      <c r="GI704" s="10"/>
      <c r="GJ704" s="10"/>
      <c r="GK704" s="10"/>
      <c r="GL704" s="10"/>
      <c r="GM704" s="10"/>
      <c r="GN704" s="10"/>
      <c r="GO704" s="10"/>
      <c r="GP704" s="10"/>
      <c r="GQ704" s="10"/>
      <c r="GR704" s="10"/>
      <c r="GS704" s="10"/>
      <c r="GT704" s="10"/>
      <c r="GU704" s="10"/>
      <c r="GV704" s="10"/>
      <c r="GW704" s="10"/>
      <c r="GX704" s="10"/>
      <c r="GY704" s="10"/>
      <c r="GZ704" s="10"/>
      <c r="HA704" s="10"/>
      <c r="HB704" s="10"/>
      <c r="HC704" s="10"/>
      <c r="HD704" s="10"/>
      <c r="HE704" s="10"/>
      <c r="HF704" s="10"/>
      <c r="HG704" s="10"/>
      <c r="HH704" s="10"/>
      <c r="HI704" s="10"/>
      <c r="HJ704" s="10"/>
      <c r="HK704" s="10"/>
      <c r="HL704" s="10"/>
      <c r="HM704" s="10"/>
      <c r="HN704" s="10"/>
      <c r="HO704" s="10"/>
      <c r="HP704" s="10"/>
      <c r="HQ704" s="10"/>
      <c r="HR704" s="10"/>
      <c r="HS704" s="10"/>
      <c r="HT704" s="10"/>
      <c r="HU704" s="10"/>
      <c r="HV704" s="10"/>
      <c r="HW704" s="10"/>
      <c r="HX704" s="10"/>
      <c r="HY704" s="10"/>
      <c r="HZ704" s="10"/>
      <c r="IA704" s="10"/>
      <c r="IB704" s="10"/>
      <c r="IC704" s="10"/>
      <c r="ID704" s="10"/>
      <c r="IE704" s="10"/>
      <c r="IF704" s="10"/>
      <c r="IG704" s="10"/>
      <c r="IH704" s="10"/>
      <c r="II704" s="10"/>
      <c r="IJ704" s="10"/>
      <c r="IK704" s="10"/>
      <c r="IL704" s="10"/>
    </row>
    <row r="705" spans="1:246" ht="15.75" x14ac:dyDescent="0.25">
      <c r="A705" s="28"/>
      <c r="B705" s="16"/>
      <c r="C705" s="41"/>
      <c r="D705" s="69"/>
      <c r="E705" s="31"/>
      <c r="F705" s="41"/>
      <c r="G705" s="41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/>
      <c r="BX705" s="10"/>
      <c r="BY705" s="10"/>
      <c r="BZ705" s="10"/>
      <c r="CA705" s="10"/>
      <c r="CB705" s="10"/>
      <c r="CC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  <c r="CU705" s="10"/>
      <c r="CV705" s="10"/>
      <c r="CW705" s="10"/>
      <c r="CX705" s="10"/>
      <c r="CY705" s="10"/>
      <c r="CZ705" s="10"/>
      <c r="DA705" s="10"/>
      <c r="DB705" s="10"/>
      <c r="DC705" s="10"/>
      <c r="DD705" s="10"/>
      <c r="DE705" s="10"/>
      <c r="DF705" s="10"/>
      <c r="DG705" s="10"/>
      <c r="DH705" s="10"/>
      <c r="DI705" s="10"/>
      <c r="DJ705" s="10"/>
      <c r="DK705" s="10"/>
      <c r="DL705" s="10"/>
      <c r="DM705" s="10"/>
      <c r="DN705" s="10"/>
      <c r="DO705" s="10"/>
      <c r="DP705" s="10"/>
      <c r="DQ705" s="10"/>
      <c r="DR705" s="10"/>
      <c r="DS705" s="10"/>
      <c r="DT705" s="10"/>
      <c r="DU705" s="10"/>
      <c r="DV705" s="10"/>
      <c r="DW705" s="10"/>
      <c r="DX705" s="10"/>
      <c r="DY705" s="10"/>
      <c r="DZ705" s="10"/>
      <c r="EA705" s="10"/>
      <c r="EB705" s="10"/>
      <c r="EC705" s="10"/>
      <c r="ED705" s="10"/>
      <c r="EE705" s="10"/>
      <c r="EF705" s="10"/>
      <c r="EG705" s="10"/>
      <c r="EH705" s="10"/>
      <c r="EI705" s="10"/>
      <c r="EJ705" s="10"/>
      <c r="EK705" s="10"/>
      <c r="EL705" s="10"/>
      <c r="EM705" s="10"/>
      <c r="EN705" s="10"/>
      <c r="EO705" s="10"/>
      <c r="EP705" s="10"/>
      <c r="EQ705" s="10"/>
      <c r="ER705" s="10"/>
      <c r="ES705" s="10"/>
      <c r="ET705" s="10"/>
      <c r="EU705" s="10"/>
      <c r="EV705" s="10"/>
      <c r="EW705" s="10"/>
      <c r="EX705" s="10"/>
      <c r="EY705" s="10"/>
      <c r="EZ705" s="10"/>
      <c r="FA705" s="10"/>
      <c r="FB705" s="10"/>
      <c r="FC705" s="10"/>
      <c r="FD705" s="10"/>
      <c r="FE705" s="10"/>
      <c r="FF705" s="10"/>
      <c r="FG705" s="10"/>
      <c r="FH705" s="10"/>
      <c r="FI705" s="10"/>
      <c r="FJ705" s="10"/>
      <c r="FK705" s="10"/>
      <c r="FL705" s="10"/>
      <c r="FM705" s="10"/>
      <c r="FN705" s="10"/>
      <c r="FO705" s="10"/>
      <c r="FP705" s="10"/>
      <c r="FQ705" s="10"/>
      <c r="FR705" s="10"/>
      <c r="FS705" s="10"/>
      <c r="FT705" s="10"/>
      <c r="FU705" s="10"/>
      <c r="FV705" s="10"/>
      <c r="FW705" s="10"/>
      <c r="FX705" s="10"/>
      <c r="FY705" s="10"/>
      <c r="FZ705" s="10"/>
      <c r="GA705" s="10"/>
      <c r="GB705" s="10"/>
      <c r="GC705" s="10"/>
      <c r="GD705" s="10"/>
      <c r="GE705" s="10"/>
      <c r="GF705" s="10"/>
      <c r="GG705" s="10"/>
      <c r="GH705" s="10"/>
      <c r="GI705" s="10"/>
      <c r="GJ705" s="10"/>
      <c r="GK705" s="10"/>
      <c r="GL705" s="10"/>
      <c r="GM705" s="10"/>
      <c r="GN705" s="10"/>
      <c r="GO705" s="10"/>
      <c r="GP705" s="10"/>
      <c r="GQ705" s="10"/>
      <c r="GR705" s="10"/>
      <c r="GS705" s="10"/>
      <c r="GT705" s="10"/>
      <c r="GU705" s="10"/>
      <c r="GV705" s="10"/>
      <c r="GW705" s="10"/>
      <c r="GX705" s="10"/>
      <c r="GY705" s="10"/>
      <c r="GZ705" s="10"/>
      <c r="HA705" s="10"/>
      <c r="HB705" s="10"/>
      <c r="HC705" s="10"/>
      <c r="HD705" s="10"/>
      <c r="HE705" s="10"/>
      <c r="HF705" s="10"/>
      <c r="HG705" s="10"/>
      <c r="HH705" s="10"/>
      <c r="HI705" s="10"/>
      <c r="HJ705" s="10"/>
      <c r="HK705" s="10"/>
      <c r="HL705" s="10"/>
      <c r="HM705" s="10"/>
      <c r="HN705" s="10"/>
      <c r="HO705" s="10"/>
      <c r="HP705" s="10"/>
      <c r="HQ705" s="10"/>
      <c r="HR705" s="10"/>
      <c r="HS705" s="10"/>
      <c r="HT705" s="10"/>
      <c r="HU705" s="10"/>
      <c r="HV705" s="10"/>
      <c r="HW705" s="10"/>
      <c r="HX705" s="10"/>
      <c r="HY705" s="10"/>
      <c r="HZ705" s="10"/>
      <c r="IA705" s="10"/>
      <c r="IB705" s="10"/>
      <c r="IC705" s="10"/>
      <c r="ID705" s="10"/>
      <c r="IE705" s="10"/>
      <c r="IF705" s="10"/>
      <c r="IG705" s="10"/>
      <c r="IH705" s="10"/>
      <c r="II705" s="10"/>
      <c r="IJ705" s="10"/>
      <c r="IK705" s="10"/>
      <c r="IL705" s="10"/>
    </row>
    <row r="706" spans="1:246" ht="15.75" x14ac:dyDescent="0.25">
      <c r="A706" s="28"/>
      <c r="B706" s="16"/>
      <c r="C706" s="41"/>
      <c r="D706" s="69"/>
      <c r="E706" s="31"/>
      <c r="F706" s="41"/>
      <c r="G706" s="41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10"/>
      <c r="BV706" s="10"/>
      <c r="BW706" s="10"/>
      <c r="BX706" s="10"/>
      <c r="BY706" s="10"/>
      <c r="BZ706" s="10"/>
      <c r="CA706" s="10"/>
      <c r="CB706" s="10"/>
      <c r="CC706" s="10"/>
      <c r="CD706" s="10"/>
      <c r="CE706" s="10"/>
      <c r="CF706" s="10"/>
      <c r="CG706" s="10"/>
      <c r="CH706" s="10"/>
      <c r="CI706" s="10"/>
      <c r="CJ706" s="10"/>
      <c r="CK706" s="10"/>
      <c r="CL706" s="10"/>
      <c r="CM706" s="10"/>
      <c r="CN706" s="10"/>
      <c r="CO706" s="10"/>
      <c r="CP706" s="10"/>
      <c r="CQ706" s="10"/>
      <c r="CR706" s="10"/>
      <c r="CS706" s="10"/>
      <c r="CT706" s="10"/>
      <c r="CU706" s="10"/>
      <c r="CV706" s="10"/>
      <c r="CW706" s="10"/>
      <c r="CX706" s="10"/>
      <c r="CY706" s="10"/>
      <c r="CZ706" s="10"/>
      <c r="DA706" s="10"/>
      <c r="DB706" s="10"/>
      <c r="DC706" s="10"/>
      <c r="DD706" s="10"/>
      <c r="DE706" s="10"/>
      <c r="DF706" s="10"/>
      <c r="DG706" s="10"/>
      <c r="DH706" s="10"/>
      <c r="DI706" s="10"/>
      <c r="DJ706" s="10"/>
      <c r="DK706" s="10"/>
      <c r="DL706" s="10"/>
      <c r="DM706" s="10"/>
      <c r="DN706" s="10"/>
      <c r="DO706" s="10"/>
      <c r="DP706" s="10"/>
      <c r="DQ706" s="10"/>
      <c r="DR706" s="10"/>
      <c r="DS706" s="10"/>
      <c r="DT706" s="10"/>
      <c r="DU706" s="10"/>
      <c r="DV706" s="10"/>
      <c r="DW706" s="10"/>
      <c r="DX706" s="10"/>
      <c r="DY706" s="10"/>
      <c r="DZ706" s="10"/>
      <c r="EA706" s="10"/>
      <c r="EB706" s="10"/>
      <c r="EC706" s="10"/>
      <c r="ED706" s="10"/>
      <c r="EE706" s="10"/>
      <c r="EF706" s="10"/>
      <c r="EG706" s="10"/>
      <c r="EH706" s="10"/>
      <c r="EI706" s="10"/>
      <c r="EJ706" s="10"/>
      <c r="EK706" s="10"/>
      <c r="EL706" s="10"/>
      <c r="EM706" s="10"/>
      <c r="EN706" s="10"/>
      <c r="EO706" s="10"/>
      <c r="EP706" s="10"/>
      <c r="EQ706" s="10"/>
      <c r="ER706" s="10"/>
      <c r="ES706" s="10"/>
      <c r="ET706" s="10"/>
      <c r="EU706" s="10"/>
      <c r="EV706" s="10"/>
      <c r="EW706" s="10"/>
      <c r="EX706" s="10"/>
      <c r="EY706" s="10"/>
      <c r="EZ706" s="10"/>
      <c r="FA706" s="10"/>
      <c r="FB706" s="10"/>
      <c r="FC706" s="10"/>
      <c r="FD706" s="10"/>
      <c r="FE706" s="10"/>
      <c r="FF706" s="10"/>
      <c r="FG706" s="10"/>
      <c r="FH706" s="10"/>
      <c r="FI706" s="10"/>
      <c r="FJ706" s="10"/>
      <c r="FK706" s="10"/>
      <c r="FL706" s="10"/>
      <c r="FM706" s="10"/>
      <c r="FN706" s="10"/>
      <c r="FO706" s="10"/>
      <c r="FP706" s="10"/>
      <c r="FQ706" s="10"/>
      <c r="FR706" s="10"/>
      <c r="FS706" s="10"/>
      <c r="FT706" s="10"/>
      <c r="FU706" s="10"/>
      <c r="FV706" s="10"/>
      <c r="FW706" s="10"/>
      <c r="FX706" s="10"/>
      <c r="FY706" s="10"/>
      <c r="FZ706" s="10"/>
      <c r="GA706" s="10"/>
      <c r="GB706" s="10"/>
      <c r="GC706" s="10"/>
      <c r="GD706" s="10"/>
      <c r="GE706" s="10"/>
      <c r="GF706" s="10"/>
      <c r="GG706" s="10"/>
      <c r="GH706" s="10"/>
      <c r="GI706" s="10"/>
      <c r="GJ706" s="10"/>
      <c r="GK706" s="10"/>
      <c r="GL706" s="10"/>
      <c r="GM706" s="10"/>
      <c r="GN706" s="10"/>
      <c r="GO706" s="10"/>
      <c r="GP706" s="10"/>
      <c r="GQ706" s="10"/>
      <c r="GR706" s="10"/>
      <c r="GS706" s="10"/>
      <c r="GT706" s="10"/>
      <c r="GU706" s="10"/>
      <c r="GV706" s="10"/>
      <c r="GW706" s="10"/>
      <c r="GX706" s="10"/>
      <c r="GY706" s="10"/>
      <c r="GZ706" s="10"/>
      <c r="HA706" s="10"/>
      <c r="HB706" s="10"/>
      <c r="HC706" s="10"/>
      <c r="HD706" s="10"/>
      <c r="HE706" s="10"/>
      <c r="HF706" s="10"/>
      <c r="HG706" s="10"/>
      <c r="HH706" s="10"/>
      <c r="HI706" s="10"/>
      <c r="HJ706" s="10"/>
      <c r="HK706" s="10"/>
      <c r="HL706" s="10"/>
      <c r="HM706" s="10"/>
      <c r="HN706" s="10"/>
      <c r="HO706" s="10"/>
      <c r="HP706" s="10"/>
      <c r="HQ706" s="10"/>
      <c r="HR706" s="10"/>
      <c r="HS706" s="10"/>
      <c r="HT706" s="10"/>
      <c r="HU706" s="10"/>
      <c r="HV706" s="10"/>
      <c r="HW706" s="10"/>
      <c r="HX706" s="10"/>
      <c r="HY706" s="10"/>
      <c r="HZ706" s="10"/>
      <c r="IA706" s="10"/>
      <c r="IB706" s="10"/>
      <c r="IC706" s="10"/>
      <c r="ID706" s="10"/>
      <c r="IE706" s="10"/>
      <c r="IF706" s="10"/>
      <c r="IG706" s="10"/>
      <c r="IH706" s="10"/>
      <c r="II706" s="10"/>
      <c r="IJ706" s="10"/>
      <c r="IK706" s="10"/>
      <c r="IL706" s="10"/>
    </row>
    <row r="707" spans="1:246" ht="15.75" x14ac:dyDescent="0.25">
      <c r="A707" s="28"/>
      <c r="B707" s="16"/>
      <c r="C707" s="41"/>
      <c r="D707" s="69"/>
      <c r="E707" s="31"/>
      <c r="F707" s="41"/>
      <c r="G707" s="41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10"/>
      <c r="BR707" s="10"/>
      <c r="BS707" s="10"/>
      <c r="BT707" s="10"/>
      <c r="BU707" s="10"/>
      <c r="BV707" s="10"/>
      <c r="BW707" s="10"/>
      <c r="BX707" s="10"/>
      <c r="BY707" s="10"/>
      <c r="BZ707" s="10"/>
      <c r="CA707" s="10"/>
      <c r="CB707" s="10"/>
      <c r="CC707" s="10"/>
      <c r="CD707" s="10"/>
      <c r="CE707" s="10"/>
      <c r="CF707" s="10"/>
      <c r="CG707" s="10"/>
      <c r="CH707" s="10"/>
      <c r="CI707" s="10"/>
      <c r="CJ707" s="10"/>
      <c r="CK707" s="10"/>
      <c r="CL707" s="10"/>
      <c r="CM707" s="10"/>
      <c r="CN707" s="10"/>
      <c r="CO707" s="10"/>
      <c r="CP707" s="10"/>
      <c r="CQ707" s="10"/>
      <c r="CR707" s="10"/>
      <c r="CS707" s="10"/>
      <c r="CT707" s="10"/>
      <c r="CU707" s="10"/>
      <c r="CV707" s="10"/>
      <c r="CW707" s="10"/>
      <c r="CX707" s="10"/>
      <c r="CY707" s="10"/>
      <c r="CZ707" s="10"/>
      <c r="DA707" s="10"/>
      <c r="DB707" s="10"/>
      <c r="DC707" s="10"/>
      <c r="DD707" s="10"/>
      <c r="DE707" s="10"/>
      <c r="DF707" s="10"/>
      <c r="DG707" s="10"/>
      <c r="DH707" s="10"/>
      <c r="DI707" s="10"/>
      <c r="DJ707" s="10"/>
      <c r="DK707" s="10"/>
      <c r="DL707" s="10"/>
      <c r="DM707" s="10"/>
      <c r="DN707" s="10"/>
      <c r="DO707" s="10"/>
      <c r="DP707" s="10"/>
      <c r="DQ707" s="10"/>
      <c r="DR707" s="10"/>
      <c r="DS707" s="10"/>
      <c r="DT707" s="10"/>
      <c r="DU707" s="10"/>
      <c r="DV707" s="10"/>
      <c r="DW707" s="10"/>
      <c r="DX707" s="10"/>
      <c r="DY707" s="10"/>
      <c r="DZ707" s="10"/>
      <c r="EA707" s="10"/>
      <c r="EB707" s="10"/>
      <c r="EC707" s="10"/>
      <c r="ED707" s="10"/>
      <c r="EE707" s="10"/>
      <c r="EF707" s="10"/>
      <c r="EG707" s="10"/>
      <c r="EH707" s="10"/>
      <c r="EI707" s="10"/>
      <c r="EJ707" s="10"/>
      <c r="EK707" s="10"/>
      <c r="EL707" s="10"/>
      <c r="EM707" s="10"/>
      <c r="EN707" s="10"/>
      <c r="EO707" s="10"/>
      <c r="EP707" s="10"/>
      <c r="EQ707" s="10"/>
      <c r="ER707" s="10"/>
      <c r="ES707" s="10"/>
      <c r="ET707" s="10"/>
      <c r="EU707" s="10"/>
      <c r="EV707" s="10"/>
      <c r="EW707" s="10"/>
      <c r="EX707" s="10"/>
      <c r="EY707" s="10"/>
      <c r="EZ707" s="10"/>
      <c r="FA707" s="10"/>
      <c r="FB707" s="10"/>
      <c r="FC707" s="10"/>
      <c r="FD707" s="10"/>
      <c r="FE707" s="10"/>
      <c r="FF707" s="10"/>
      <c r="FG707" s="10"/>
      <c r="FH707" s="10"/>
      <c r="FI707" s="10"/>
      <c r="FJ707" s="10"/>
      <c r="FK707" s="10"/>
      <c r="FL707" s="10"/>
      <c r="FM707" s="10"/>
      <c r="FN707" s="10"/>
      <c r="FO707" s="10"/>
      <c r="FP707" s="10"/>
      <c r="FQ707" s="10"/>
      <c r="FR707" s="10"/>
      <c r="FS707" s="10"/>
      <c r="FT707" s="10"/>
      <c r="FU707" s="10"/>
      <c r="FV707" s="10"/>
      <c r="FW707" s="10"/>
      <c r="FX707" s="10"/>
      <c r="FY707" s="10"/>
      <c r="FZ707" s="10"/>
      <c r="GA707" s="10"/>
      <c r="GB707" s="10"/>
      <c r="GC707" s="10"/>
      <c r="GD707" s="10"/>
      <c r="GE707" s="10"/>
      <c r="GF707" s="10"/>
      <c r="GG707" s="10"/>
      <c r="GH707" s="10"/>
      <c r="GI707" s="10"/>
      <c r="GJ707" s="10"/>
      <c r="GK707" s="10"/>
      <c r="GL707" s="10"/>
      <c r="GM707" s="10"/>
      <c r="GN707" s="10"/>
      <c r="GO707" s="10"/>
      <c r="GP707" s="10"/>
      <c r="GQ707" s="10"/>
      <c r="GR707" s="10"/>
      <c r="GS707" s="10"/>
      <c r="GT707" s="10"/>
      <c r="GU707" s="10"/>
      <c r="GV707" s="10"/>
      <c r="GW707" s="10"/>
      <c r="GX707" s="10"/>
      <c r="GY707" s="10"/>
      <c r="GZ707" s="10"/>
      <c r="HA707" s="10"/>
      <c r="HB707" s="10"/>
      <c r="HC707" s="10"/>
      <c r="HD707" s="10"/>
      <c r="HE707" s="10"/>
      <c r="HF707" s="10"/>
      <c r="HG707" s="10"/>
      <c r="HH707" s="10"/>
      <c r="HI707" s="10"/>
      <c r="HJ707" s="10"/>
      <c r="HK707" s="10"/>
      <c r="HL707" s="10"/>
      <c r="HM707" s="10"/>
      <c r="HN707" s="10"/>
      <c r="HO707" s="10"/>
      <c r="HP707" s="10"/>
      <c r="HQ707" s="10"/>
      <c r="HR707" s="10"/>
      <c r="HS707" s="10"/>
      <c r="HT707" s="10"/>
      <c r="HU707" s="10"/>
      <c r="HV707" s="10"/>
      <c r="HW707" s="10"/>
      <c r="HX707" s="10"/>
      <c r="HY707" s="10"/>
      <c r="HZ707" s="10"/>
      <c r="IA707" s="10"/>
      <c r="IB707" s="10"/>
      <c r="IC707" s="10"/>
      <c r="ID707" s="10"/>
      <c r="IE707" s="10"/>
      <c r="IF707" s="10"/>
      <c r="IG707" s="10"/>
      <c r="IH707" s="10"/>
      <c r="II707" s="10"/>
      <c r="IJ707" s="10"/>
      <c r="IK707" s="10"/>
      <c r="IL707" s="10"/>
    </row>
    <row r="708" spans="1:246" ht="15.75" x14ac:dyDescent="0.25">
      <c r="A708" s="28"/>
      <c r="B708" s="16"/>
      <c r="C708" s="41"/>
      <c r="D708" s="69"/>
      <c r="E708" s="31"/>
      <c r="F708" s="41"/>
      <c r="G708" s="41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10"/>
      <c r="BV708" s="10"/>
      <c r="BW708" s="10"/>
      <c r="BX708" s="10"/>
      <c r="BY708" s="10"/>
      <c r="BZ708" s="10"/>
      <c r="CA708" s="10"/>
      <c r="CB708" s="10"/>
      <c r="CC708" s="10"/>
      <c r="CD708" s="10"/>
      <c r="CE708" s="10"/>
      <c r="CF708" s="10"/>
      <c r="CG708" s="10"/>
      <c r="CH708" s="10"/>
      <c r="CI708" s="10"/>
      <c r="CJ708" s="10"/>
      <c r="CK708" s="10"/>
      <c r="CL708" s="10"/>
      <c r="CM708" s="10"/>
      <c r="CN708" s="10"/>
      <c r="CO708" s="10"/>
      <c r="CP708" s="10"/>
      <c r="CQ708" s="10"/>
      <c r="CR708" s="10"/>
      <c r="CS708" s="10"/>
      <c r="CT708" s="10"/>
      <c r="CU708" s="10"/>
      <c r="CV708" s="10"/>
      <c r="CW708" s="10"/>
      <c r="CX708" s="10"/>
      <c r="CY708" s="10"/>
      <c r="CZ708" s="10"/>
      <c r="DA708" s="10"/>
      <c r="DB708" s="10"/>
      <c r="DC708" s="10"/>
      <c r="DD708" s="10"/>
      <c r="DE708" s="10"/>
      <c r="DF708" s="10"/>
      <c r="DG708" s="10"/>
      <c r="DH708" s="10"/>
      <c r="DI708" s="10"/>
      <c r="DJ708" s="10"/>
      <c r="DK708" s="10"/>
      <c r="DL708" s="10"/>
      <c r="DM708" s="10"/>
      <c r="DN708" s="10"/>
      <c r="DO708" s="10"/>
      <c r="DP708" s="10"/>
      <c r="DQ708" s="10"/>
      <c r="DR708" s="10"/>
      <c r="DS708" s="10"/>
      <c r="DT708" s="10"/>
      <c r="DU708" s="10"/>
      <c r="DV708" s="10"/>
      <c r="DW708" s="10"/>
      <c r="DX708" s="10"/>
      <c r="DY708" s="10"/>
      <c r="DZ708" s="10"/>
      <c r="EA708" s="10"/>
      <c r="EB708" s="10"/>
      <c r="EC708" s="10"/>
      <c r="ED708" s="10"/>
      <c r="EE708" s="10"/>
      <c r="EF708" s="10"/>
      <c r="EG708" s="10"/>
      <c r="EH708" s="10"/>
      <c r="EI708" s="10"/>
      <c r="EJ708" s="10"/>
      <c r="EK708" s="10"/>
      <c r="EL708" s="10"/>
      <c r="EM708" s="10"/>
      <c r="EN708" s="10"/>
      <c r="EO708" s="10"/>
      <c r="EP708" s="10"/>
      <c r="EQ708" s="10"/>
      <c r="ER708" s="10"/>
      <c r="ES708" s="10"/>
      <c r="ET708" s="10"/>
      <c r="EU708" s="10"/>
      <c r="EV708" s="10"/>
      <c r="EW708" s="10"/>
      <c r="EX708" s="10"/>
      <c r="EY708" s="10"/>
      <c r="EZ708" s="10"/>
      <c r="FA708" s="10"/>
      <c r="FB708" s="10"/>
      <c r="FC708" s="10"/>
      <c r="FD708" s="10"/>
      <c r="FE708" s="10"/>
      <c r="FF708" s="10"/>
      <c r="FG708" s="10"/>
      <c r="FH708" s="10"/>
      <c r="FI708" s="10"/>
      <c r="FJ708" s="10"/>
      <c r="FK708" s="10"/>
      <c r="FL708" s="10"/>
      <c r="FM708" s="10"/>
      <c r="FN708" s="10"/>
      <c r="FO708" s="10"/>
      <c r="FP708" s="10"/>
      <c r="FQ708" s="10"/>
      <c r="FR708" s="10"/>
      <c r="FS708" s="10"/>
      <c r="FT708" s="10"/>
      <c r="FU708" s="10"/>
      <c r="FV708" s="10"/>
      <c r="FW708" s="10"/>
      <c r="FX708" s="10"/>
      <c r="FY708" s="10"/>
      <c r="FZ708" s="10"/>
      <c r="GA708" s="10"/>
      <c r="GB708" s="10"/>
      <c r="GC708" s="10"/>
      <c r="GD708" s="10"/>
      <c r="GE708" s="10"/>
      <c r="GF708" s="10"/>
      <c r="GG708" s="10"/>
      <c r="GH708" s="10"/>
      <c r="GI708" s="10"/>
      <c r="GJ708" s="10"/>
      <c r="GK708" s="10"/>
      <c r="GL708" s="10"/>
      <c r="GM708" s="10"/>
      <c r="GN708" s="10"/>
      <c r="GO708" s="10"/>
      <c r="GP708" s="10"/>
      <c r="GQ708" s="10"/>
      <c r="GR708" s="10"/>
      <c r="GS708" s="10"/>
      <c r="GT708" s="10"/>
      <c r="GU708" s="10"/>
      <c r="GV708" s="10"/>
      <c r="GW708" s="10"/>
      <c r="GX708" s="10"/>
      <c r="GY708" s="10"/>
      <c r="GZ708" s="10"/>
      <c r="HA708" s="10"/>
      <c r="HB708" s="10"/>
      <c r="HC708" s="10"/>
      <c r="HD708" s="10"/>
      <c r="HE708" s="10"/>
      <c r="HF708" s="10"/>
      <c r="HG708" s="10"/>
      <c r="HH708" s="10"/>
      <c r="HI708" s="10"/>
      <c r="HJ708" s="10"/>
      <c r="HK708" s="10"/>
      <c r="HL708" s="10"/>
      <c r="HM708" s="10"/>
      <c r="HN708" s="10"/>
      <c r="HO708" s="10"/>
      <c r="HP708" s="10"/>
      <c r="HQ708" s="10"/>
      <c r="HR708" s="10"/>
      <c r="HS708" s="10"/>
      <c r="HT708" s="10"/>
      <c r="HU708" s="10"/>
      <c r="HV708" s="10"/>
      <c r="HW708" s="10"/>
      <c r="HX708" s="10"/>
      <c r="HY708" s="10"/>
      <c r="HZ708" s="10"/>
      <c r="IA708" s="10"/>
      <c r="IB708" s="10"/>
      <c r="IC708" s="10"/>
      <c r="ID708" s="10"/>
      <c r="IE708" s="10"/>
      <c r="IF708" s="10"/>
      <c r="IG708" s="10"/>
      <c r="IH708" s="10"/>
      <c r="II708" s="10"/>
      <c r="IJ708" s="10"/>
      <c r="IK708" s="10"/>
      <c r="IL708" s="10"/>
    </row>
    <row r="709" spans="1:246" ht="15.75" x14ac:dyDescent="0.25">
      <c r="A709" s="28"/>
      <c r="B709" s="16"/>
      <c r="C709" s="41"/>
      <c r="D709" s="69"/>
      <c r="E709" s="31"/>
      <c r="F709" s="41"/>
      <c r="G709" s="41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10"/>
      <c r="BV709" s="10"/>
      <c r="BW709" s="10"/>
      <c r="BX709" s="10"/>
      <c r="BY709" s="10"/>
      <c r="BZ709" s="10"/>
      <c r="CA709" s="10"/>
      <c r="CB709" s="10"/>
      <c r="CC709" s="10"/>
      <c r="CD709" s="10"/>
      <c r="CE709" s="10"/>
      <c r="CF709" s="10"/>
      <c r="CG709" s="10"/>
      <c r="CH709" s="10"/>
      <c r="CI709" s="10"/>
      <c r="CJ709" s="10"/>
      <c r="CK709" s="10"/>
      <c r="CL709" s="10"/>
      <c r="CM709" s="10"/>
      <c r="CN709" s="10"/>
      <c r="CO709" s="10"/>
      <c r="CP709" s="10"/>
      <c r="CQ709" s="10"/>
      <c r="CR709" s="10"/>
      <c r="CS709" s="10"/>
      <c r="CT709" s="10"/>
      <c r="CU709" s="10"/>
      <c r="CV709" s="10"/>
      <c r="CW709" s="10"/>
      <c r="CX709" s="10"/>
      <c r="CY709" s="10"/>
      <c r="CZ709" s="10"/>
      <c r="DA709" s="10"/>
      <c r="DB709" s="10"/>
      <c r="DC709" s="10"/>
      <c r="DD709" s="10"/>
      <c r="DE709" s="10"/>
      <c r="DF709" s="10"/>
      <c r="DG709" s="10"/>
      <c r="DH709" s="10"/>
      <c r="DI709" s="10"/>
      <c r="DJ709" s="10"/>
      <c r="DK709" s="10"/>
      <c r="DL709" s="10"/>
      <c r="DM709" s="10"/>
      <c r="DN709" s="10"/>
      <c r="DO709" s="10"/>
      <c r="DP709" s="10"/>
      <c r="DQ709" s="10"/>
      <c r="DR709" s="10"/>
      <c r="DS709" s="10"/>
      <c r="DT709" s="10"/>
      <c r="DU709" s="10"/>
      <c r="DV709" s="10"/>
      <c r="DW709" s="10"/>
      <c r="DX709" s="10"/>
      <c r="DY709" s="10"/>
      <c r="DZ709" s="10"/>
      <c r="EA709" s="10"/>
      <c r="EB709" s="10"/>
      <c r="EC709" s="10"/>
      <c r="ED709" s="10"/>
      <c r="EE709" s="10"/>
      <c r="EF709" s="10"/>
      <c r="EG709" s="10"/>
      <c r="EH709" s="10"/>
      <c r="EI709" s="10"/>
      <c r="EJ709" s="10"/>
      <c r="EK709" s="10"/>
      <c r="EL709" s="10"/>
      <c r="EM709" s="10"/>
      <c r="EN709" s="10"/>
      <c r="EO709" s="10"/>
      <c r="EP709" s="10"/>
      <c r="EQ709" s="10"/>
      <c r="ER709" s="10"/>
      <c r="ES709" s="10"/>
      <c r="ET709" s="10"/>
      <c r="EU709" s="10"/>
      <c r="EV709" s="10"/>
      <c r="EW709" s="10"/>
      <c r="EX709" s="10"/>
      <c r="EY709" s="10"/>
      <c r="EZ709" s="10"/>
      <c r="FA709" s="10"/>
      <c r="FB709" s="10"/>
      <c r="FC709" s="10"/>
      <c r="FD709" s="10"/>
      <c r="FE709" s="10"/>
      <c r="FF709" s="10"/>
      <c r="FG709" s="10"/>
      <c r="FH709" s="10"/>
      <c r="FI709" s="10"/>
      <c r="FJ709" s="10"/>
      <c r="FK709" s="10"/>
      <c r="FL709" s="10"/>
      <c r="FM709" s="10"/>
      <c r="FN709" s="10"/>
      <c r="FO709" s="10"/>
      <c r="FP709" s="10"/>
      <c r="FQ709" s="10"/>
      <c r="FR709" s="10"/>
      <c r="FS709" s="10"/>
      <c r="FT709" s="10"/>
      <c r="FU709" s="10"/>
      <c r="FV709" s="10"/>
      <c r="FW709" s="10"/>
      <c r="FX709" s="10"/>
      <c r="FY709" s="10"/>
      <c r="FZ709" s="10"/>
      <c r="GA709" s="10"/>
      <c r="GB709" s="10"/>
      <c r="GC709" s="10"/>
      <c r="GD709" s="10"/>
      <c r="GE709" s="10"/>
      <c r="GF709" s="10"/>
      <c r="GG709" s="10"/>
      <c r="GH709" s="10"/>
      <c r="GI709" s="10"/>
      <c r="GJ709" s="10"/>
      <c r="GK709" s="10"/>
      <c r="GL709" s="10"/>
      <c r="GM709" s="10"/>
      <c r="GN709" s="10"/>
      <c r="GO709" s="10"/>
      <c r="GP709" s="10"/>
      <c r="GQ709" s="10"/>
      <c r="GR709" s="10"/>
      <c r="GS709" s="10"/>
      <c r="GT709" s="10"/>
      <c r="GU709" s="10"/>
      <c r="GV709" s="10"/>
      <c r="GW709" s="10"/>
      <c r="GX709" s="10"/>
      <c r="GY709" s="10"/>
      <c r="GZ709" s="10"/>
      <c r="HA709" s="10"/>
      <c r="HB709" s="10"/>
      <c r="HC709" s="10"/>
      <c r="HD709" s="10"/>
      <c r="HE709" s="10"/>
      <c r="HF709" s="10"/>
      <c r="HG709" s="10"/>
      <c r="HH709" s="10"/>
      <c r="HI709" s="10"/>
      <c r="HJ709" s="10"/>
      <c r="HK709" s="10"/>
      <c r="HL709" s="10"/>
      <c r="HM709" s="10"/>
      <c r="HN709" s="10"/>
      <c r="HO709" s="10"/>
      <c r="HP709" s="10"/>
      <c r="HQ709" s="10"/>
      <c r="HR709" s="10"/>
      <c r="HS709" s="10"/>
      <c r="HT709" s="10"/>
      <c r="HU709" s="10"/>
      <c r="HV709" s="10"/>
      <c r="HW709" s="10"/>
      <c r="HX709" s="10"/>
      <c r="HY709" s="10"/>
      <c r="HZ709" s="10"/>
      <c r="IA709" s="10"/>
      <c r="IB709" s="10"/>
      <c r="IC709" s="10"/>
      <c r="ID709" s="10"/>
      <c r="IE709" s="10"/>
      <c r="IF709" s="10"/>
      <c r="IG709" s="10"/>
      <c r="IH709" s="10"/>
      <c r="II709" s="10"/>
      <c r="IJ709" s="10"/>
      <c r="IK709" s="10"/>
      <c r="IL709" s="10"/>
    </row>
    <row r="710" spans="1:246" ht="15.75" x14ac:dyDescent="0.25">
      <c r="A710" s="28"/>
      <c r="B710" s="16"/>
      <c r="C710" s="41"/>
      <c r="D710" s="69"/>
      <c r="E710" s="31"/>
      <c r="F710" s="41"/>
      <c r="G710" s="41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/>
      <c r="BX710" s="10"/>
      <c r="BY710" s="10"/>
      <c r="BZ710" s="10"/>
      <c r="CA710" s="10"/>
      <c r="CB710" s="10"/>
      <c r="CC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  <c r="CU710" s="10"/>
      <c r="CV710" s="10"/>
      <c r="CW710" s="10"/>
      <c r="CX710" s="10"/>
      <c r="CY710" s="10"/>
      <c r="CZ710" s="10"/>
      <c r="DA710" s="10"/>
      <c r="DB710" s="10"/>
      <c r="DC710" s="10"/>
      <c r="DD710" s="10"/>
      <c r="DE710" s="10"/>
      <c r="DF710" s="10"/>
      <c r="DG710" s="10"/>
      <c r="DH710" s="10"/>
      <c r="DI710" s="10"/>
      <c r="DJ710" s="10"/>
      <c r="DK710" s="10"/>
      <c r="DL710" s="10"/>
      <c r="DM710" s="10"/>
      <c r="DN710" s="10"/>
      <c r="DO710" s="10"/>
      <c r="DP710" s="10"/>
      <c r="DQ710" s="10"/>
      <c r="DR710" s="10"/>
      <c r="DS710" s="10"/>
      <c r="DT710" s="10"/>
      <c r="DU710" s="10"/>
      <c r="DV710" s="10"/>
      <c r="DW710" s="10"/>
      <c r="DX710" s="10"/>
      <c r="DY710" s="10"/>
      <c r="DZ710" s="10"/>
      <c r="EA710" s="10"/>
      <c r="EB710" s="10"/>
      <c r="EC710" s="10"/>
      <c r="ED710" s="10"/>
      <c r="EE710" s="10"/>
      <c r="EF710" s="10"/>
      <c r="EG710" s="10"/>
      <c r="EH710" s="10"/>
      <c r="EI710" s="10"/>
      <c r="EJ710" s="10"/>
      <c r="EK710" s="10"/>
      <c r="EL710" s="10"/>
      <c r="EM710" s="10"/>
      <c r="EN710" s="10"/>
      <c r="EO710" s="10"/>
      <c r="EP710" s="10"/>
      <c r="EQ710" s="10"/>
      <c r="ER710" s="10"/>
      <c r="ES710" s="10"/>
      <c r="ET710" s="10"/>
      <c r="EU710" s="10"/>
      <c r="EV710" s="10"/>
      <c r="EW710" s="10"/>
      <c r="EX710" s="10"/>
      <c r="EY710" s="10"/>
      <c r="EZ710" s="10"/>
      <c r="FA710" s="10"/>
      <c r="FB710" s="10"/>
      <c r="FC710" s="10"/>
      <c r="FD710" s="10"/>
      <c r="FE710" s="10"/>
      <c r="FF710" s="10"/>
      <c r="FG710" s="10"/>
      <c r="FH710" s="10"/>
      <c r="FI710" s="10"/>
      <c r="FJ710" s="10"/>
      <c r="FK710" s="10"/>
      <c r="FL710" s="10"/>
      <c r="FM710" s="10"/>
      <c r="FN710" s="10"/>
      <c r="FO710" s="10"/>
      <c r="FP710" s="10"/>
      <c r="FQ710" s="10"/>
      <c r="FR710" s="10"/>
      <c r="FS710" s="10"/>
      <c r="FT710" s="10"/>
      <c r="FU710" s="10"/>
      <c r="FV710" s="10"/>
      <c r="FW710" s="10"/>
      <c r="FX710" s="10"/>
      <c r="FY710" s="10"/>
      <c r="FZ710" s="10"/>
      <c r="GA710" s="10"/>
      <c r="GB710" s="10"/>
      <c r="GC710" s="10"/>
      <c r="GD710" s="10"/>
      <c r="GE710" s="10"/>
      <c r="GF710" s="10"/>
      <c r="GG710" s="10"/>
      <c r="GH710" s="10"/>
      <c r="GI710" s="10"/>
      <c r="GJ710" s="10"/>
      <c r="GK710" s="10"/>
      <c r="GL710" s="10"/>
      <c r="GM710" s="10"/>
      <c r="GN710" s="10"/>
      <c r="GO710" s="10"/>
      <c r="GP710" s="10"/>
      <c r="GQ710" s="10"/>
      <c r="GR710" s="10"/>
      <c r="GS710" s="10"/>
      <c r="GT710" s="10"/>
      <c r="GU710" s="10"/>
      <c r="GV710" s="10"/>
      <c r="GW710" s="10"/>
      <c r="GX710" s="10"/>
      <c r="GY710" s="10"/>
      <c r="GZ710" s="10"/>
      <c r="HA710" s="10"/>
      <c r="HB710" s="10"/>
      <c r="HC710" s="10"/>
      <c r="HD710" s="10"/>
      <c r="HE710" s="10"/>
      <c r="HF710" s="10"/>
      <c r="HG710" s="10"/>
      <c r="HH710" s="10"/>
      <c r="HI710" s="10"/>
      <c r="HJ710" s="10"/>
      <c r="HK710" s="10"/>
      <c r="HL710" s="10"/>
      <c r="HM710" s="10"/>
      <c r="HN710" s="10"/>
      <c r="HO710" s="10"/>
      <c r="HP710" s="10"/>
      <c r="HQ710" s="10"/>
      <c r="HR710" s="10"/>
      <c r="HS710" s="10"/>
      <c r="HT710" s="10"/>
      <c r="HU710" s="10"/>
      <c r="HV710" s="10"/>
      <c r="HW710" s="10"/>
      <c r="HX710" s="10"/>
      <c r="HY710" s="10"/>
      <c r="HZ710" s="10"/>
      <c r="IA710" s="10"/>
      <c r="IB710" s="10"/>
      <c r="IC710" s="10"/>
      <c r="ID710" s="10"/>
      <c r="IE710" s="10"/>
      <c r="IF710" s="10"/>
      <c r="IG710" s="10"/>
      <c r="IH710" s="10"/>
      <c r="II710" s="10"/>
      <c r="IJ710" s="10"/>
      <c r="IK710" s="10"/>
      <c r="IL710" s="10"/>
    </row>
    <row r="711" spans="1:246" ht="15.75" x14ac:dyDescent="0.25">
      <c r="A711" s="28"/>
      <c r="B711" s="16"/>
      <c r="C711" s="41"/>
      <c r="D711" s="69"/>
      <c r="E711" s="31"/>
      <c r="F711" s="41"/>
      <c r="G711" s="41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10"/>
      <c r="BV711" s="10"/>
      <c r="BW711" s="10"/>
      <c r="BX711" s="10"/>
      <c r="BY711" s="10"/>
      <c r="BZ711" s="10"/>
      <c r="CA711" s="10"/>
      <c r="CB711" s="10"/>
      <c r="CC711" s="10"/>
      <c r="CD711" s="10"/>
      <c r="CE711" s="10"/>
      <c r="CF711" s="10"/>
      <c r="CG711" s="10"/>
      <c r="CH711" s="10"/>
      <c r="CI711" s="10"/>
      <c r="CJ711" s="10"/>
      <c r="CK711" s="10"/>
      <c r="CL711" s="10"/>
      <c r="CM711" s="10"/>
      <c r="CN711" s="10"/>
      <c r="CO711" s="10"/>
      <c r="CP711" s="10"/>
      <c r="CQ711" s="10"/>
      <c r="CR711" s="10"/>
      <c r="CS711" s="10"/>
      <c r="CT711" s="10"/>
      <c r="CU711" s="10"/>
      <c r="CV711" s="10"/>
      <c r="CW711" s="10"/>
      <c r="CX711" s="10"/>
      <c r="CY711" s="10"/>
      <c r="CZ711" s="10"/>
      <c r="DA711" s="10"/>
      <c r="DB711" s="10"/>
      <c r="DC711" s="10"/>
      <c r="DD711" s="10"/>
      <c r="DE711" s="10"/>
      <c r="DF711" s="10"/>
      <c r="DG711" s="10"/>
      <c r="DH711" s="10"/>
      <c r="DI711" s="10"/>
      <c r="DJ711" s="10"/>
      <c r="DK711" s="10"/>
      <c r="DL711" s="10"/>
      <c r="DM711" s="10"/>
      <c r="DN711" s="10"/>
      <c r="DO711" s="10"/>
      <c r="DP711" s="10"/>
      <c r="DQ711" s="10"/>
      <c r="DR711" s="10"/>
      <c r="DS711" s="10"/>
      <c r="DT711" s="10"/>
      <c r="DU711" s="10"/>
      <c r="DV711" s="10"/>
      <c r="DW711" s="10"/>
      <c r="DX711" s="10"/>
      <c r="DY711" s="10"/>
      <c r="DZ711" s="10"/>
      <c r="EA711" s="10"/>
      <c r="EB711" s="10"/>
      <c r="EC711" s="10"/>
      <c r="ED711" s="10"/>
      <c r="EE711" s="10"/>
      <c r="EF711" s="10"/>
      <c r="EG711" s="10"/>
      <c r="EH711" s="10"/>
      <c r="EI711" s="10"/>
      <c r="EJ711" s="10"/>
      <c r="EK711" s="10"/>
      <c r="EL711" s="10"/>
      <c r="EM711" s="10"/>
      <c r="EN711" s="10"/>
      <c r="EO711" s="10"/>
      <c r="EP711" s="10"/>
      <c r="EQ711" s="10"/>
      <c r="ER711" s="10"/>
      <c r="ES711" s="10"/>
      <c r="ET711" s="10"/>
      <c r="EU711" s="10"/>
      <c r="EV711" s="10"/>
      <c r="EW711" s="10"/>
      <c r="EX711" s="10"/>
      <c r="EY711" s="10"/>
      <c r="EZ711" s="10"/>
      <c r="FA711" s="10"/>
      <c r="FB711" s="10"/>
      <c r="FC711" s="10"/>
      <c r="FD711" s="10"/>
      <c r="FE711" s="10"/>
      <c r="FF711" s="10"/>
      <c r="FG711" s="10"/>
      <c r="FH711" s="10"/>
      <c r="FI711" s="10"/>
      <c r="FJ711" s="10"/>
      <c r="FK711" s="10"/>
      <c r="FL711" s="10"/>
      <c r="FM711" s="10"/>
      <c r="FN711" s="10"/>
      <c r="FO711" s="10"/>
      <c r="FP711" s="10"/>
      <c r="FQ711" s="10"/>
      <c r="FR711" s="10"/>
      <c r="FS711" s="10"/>
      <c r="FT711" s="10"/>
      <c r="FU711" s="10"/>
      <c r="FV711" s="10"/>
      <c r="FW711" s="10"/>
      <c r="FX711" s="10"/>
      <c r="FY711" s="10"/>
      <c r="FZ711" s="10"/>
      <c r="GA711" s="10"/>
      <c r="GB711" s="10"/>
      <c r="GC711" s="10"/>
      <c r="GD711" s="10"/>
      <c r="GE711" s="10"/>
      <c r="GF711" s="10"/>
      <c r="GG711" s="10"/>
      <c r="GH711" s="10"/>
      <c r="GI711" s="10"/>
      <c r="GJ711" s="10"/>
      <c r="GK711" s="10"/>
      <c r="GL711" s="10"/>
      <c r="GM711" s="10"/>
      <c r="GN711" s="10"/>
      <c r="GO711" s="10"/>
      <c r="GP711" s="10"/>
      <c r="GQ711" s="10"/>
      <c r="GR711" s="10"/>
      <c r="GS711" s="10"/>
      <c r="GT711" s="10"/>
      <c r="GU711" s="10"/>
      <c r="GV711" s="10"/>
      <c r="GW711" s="10"/>
      <c r="GX711" s="10"/>
      <c r="GY711" s="10"/>
      <c r="GZ711" s="10"/>
      <c r="HA711" s="10"/>
      <c r="HB711" s="10"/>
      <c r="HC711" s="10"/>
      <c r="HD711" s="10"/>
      <c r="HE711" s="10"/>
      <c r="HF711" s="10"/>
      <c r="HG711" s="10"/>
      <c r="HH711" s="10"/>
      <c r="HI711" s="10"/>
      <c r="HJ711" s="10"/>
      <c r="HK711" s="10"/>
      <c r="HL711" s="10"/>
      <c r="HM711" s="10"/>
      <c r="HN711" s="10"/>
      <c r="HO711" s="10"/>
      <c r="HP711" s="10"/>
      <c r="HQ711" s="10"/>
      <c r="HR711" s="10"/>
      <c r="HS711" s="10"/>
      <c r="HT711" s="10"/>
      <c r="HU711" s="10"/>
      <c r="HV711" s="10"/>
      <c r="HW711" s="10"/>
      <c r="HX711" s="10"/>
      <c r="HY711" s="10"/>
      <c r="HZ711" s="10"/>
      <c r="IA711" s="10"/>
      <c r="IB711" s="10"/>
      <c r="IC711" s="10"/>
      <c r="ID711" s="10"/>
      <c r="IE711" s="10"/>
      <c r="IF711" s="10"/>
      <c r="IG711" s="10"/>
      <c r="IH711" s="10"/>
      <c r="II711" s="10"/>
      <c r="IJ711" s="10"/>
      <c r="IK711" s="10"/>
      <c r="IL711" s="10"/>
    </row>
    <row r="712" spans="1:246" ht="15.75" x14ac:dyDescent="0.25">
      <c r="A712" s="28"/>
      <c r="B712" s="16"/>
      <c r="C712" s="41"/>
      <c r="D712" s="69"/>
      <c r="E712" s="31"/>
      <c r="F712" s="41"/>
      <c r="G712" s="41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/>
      <c r="BX712" s="10"/>
      <c r="BY712" s="10"/>
      <c r="BZ712" s="10"/>
      <c r="CA712" s="10"/>
      <c r="CB712" s="10"/>
      <c r="CC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  <c r="CO712" s="10"/>
      <c r="CP712" s="10"/>
      <c r="CQ712" s="10"/>
      <c r="CR712" s="10"/>
      <c r="CS712" s="10"/>
      <c r="CT712" s="10"/>
      <c r="CU712" s="10"/>
      <c r="CV712" s="10"/>
      <c r="CW712" s="10"/>
      <c r="CX712" s="10"/>
      <c r="CY712" s="10"/>
      <c r="CZ712" s="10"/>
      <c r="DA712" s="10"/>
      <c r="DB712" s="10"/>
      <c r="DC712" s="10"/>
      <c r="DD712" s="10"/>
      <c r="DE712" s="10"/>
      <c r="DF712" s="10"/>
      <c r="DG712" s="10"/>
      <c r="DH712" s="10"/>
      <c r="DI712" s="10"/>
      <c r="DJ712" s="10"/>
      <c r="DK712" s="10"/>
      <c r="DL712" s="10"/>
      <c r="DM712" s="10"/>
      <c r="DN712" s="10"/>
      <c r="DO712" s="10"/>
      <c r="DP712" s="10"/>
      <c r="DQ712" s="10"/>
      <c r="DR712" s="10"/>
      <c r="DS712" s="10"/>
      <c r="DT712" s="10"/>
      <c r="DU712" s="10"/>
      <c r="DV712" s="10"/>
      <c r="DW712" s="10"/>
      <c r="DX712" s="10"/>
      <c r="DY712" s="10"/>
      <c r="DZ712" s="10"/>
      <c r="EA712" s="10"/>
      <c r="EB712" s="10"/>
      <c r="EC712" s="10"/>
      <c r="ED712" s="10"/>
      <c r="EE712" s="10"/>
      <c r="EF712" s="10"/>
      <c r="EG712" s="10"/>
      <c r="EH712" s="10"/>
      <c r="EI712" s="10"/>
      <c r="EJ712" s="10"/>
      <c r="EK712" s="10"/>
      <c r="EL712" s="10"/>
      <c r="EM712" s="10"/>
      <c r="EN712" s="10"/>
      <c r="EO712" s="10"/>
      <c r="EP712" s="10"/>
      <c r="EQ712" s="10"/>
      <c r="ER712" s="10"/>
      <c r="ES712" s="10"/>
      <c r="ET712" s="10"/>
      <c r="EU712" s="10"/>
      <c r="EV712" s="10"/>
      <c r="EW712" s="10"/>
      <c r="EX712" s="10"/>
      <c r="EY712" s="10"/>
      <c r="EZ712" s="10"/>
      <c r="FA712" s="10"/>
      <c r="FB712" s="10"/>
      <c r="FC712" s="10"/>
      <c r="FD712" s="10"/>
      <c r="FE712" s="10"/>
      <c r="FF712" s="10"/>
      <c r="FG712" s="10"/>
      <c r="FH712" s="10"/>
      <c r="FI712" s="10"/>
      <c r="FJ712" s="10"/>
      <c r="FK712" s="10"/>
      <c r="FL712" s="10"/>
      <c r="FM712" s="10"/>
      <c r="FN712" s="10"/>
      <c r="FO712" s="10"/>
      <c r="FP712" s="10"/>
      <c r="FQ712" s="10"/>
      <c r="FR712" s="10"/>
      <c r="FS712" s="10"/>
      <c r="FT712" s="10"/>
      <c r="FU712" s="10"/>
      <c r="FV712" s="10"/>
      <c r="FW712" s="10"/>
      <c r="FX712" s="10"/>
      <c r="FY712" s="10"/>
      <c r="FZ712" s="10"/>
      <c r="GA712" s="10"/>
      <c r="GB712" s="10"/>
      <c r="GC712" s="10"/>
      <c r="GD712" s="10"/>
      <c r="GE712" s="10"/>
      <c r="GF712" s="10"/>
      <c r="GG712" s="10"/>
      <c r="GH712" s="10"/>
      <c r="GI712" s="10"/>
      <c r="GJ712" s="10"/>
      <c r="GK712" s="10"/>
      <c r="GL712" s="10"/>
      <c r="GM712" s="10"/>
      <c r="GN712" s="10"/>
      <c r="GO712" s="10"/>
      <c r="GP712" s="10"/>
      <c r="GQ712" s="10"/>
      <c r="GR712" s="10"/>
      <c r="GS712" s="10"/>
      <c r="GT712" s="10"/>
      <c r="GU712" s="10"/>
      <c r="GV712" s="10"/>
      <c r="GW712" s="10"/>
      <c r="GX712" s="10"/>
      <c r="GY712" s="10"/>
      <c r="GZ712" s="10"/>
      <c r="HA712" s="10"/>
      <c r="HB712" s="10"/>
      <c r="HC712" s="10"/>
      <c r="HD712" s="10"/>
      <c r="HE712" s="10"/>
      <c r="HF712" s="10"/>
      <c r="HG712" s="10"/>
      <c r="HH712" s="10"/>
      <c r="HI712" s="10"/>
      <c r="HJ712" s="10"/>
      <c r="HK712" s="10"/>
      <c r="HL712" s="10"/>
      <c r="HM712" s="10"/>
      <c r="HN712" s="10"/>
      <c r="HO712" s="10"/>
      <c r="HP712" s="10"/>
      <c r="HQ712" s="10"/>
      <c r="HR712" s="10"/>
      <c r="HS712" s="10"/>
      <c r="HT712" s="10"/>
      <c r="HU712" s="10"/>
      <c r="HV712" s="10"/>
      <c r="HW712" s="10"/>
      <c r="HX712" s="10"/>
      <c r="HY712" s="10"/>
      <c r="HZ712" s="10"/>
      <c r="IA712" s="10"/>
      <c r="IB712" s="10"/>
      <c r="IC712" s="10"/>
      <c r="ID712" s="10"/>
      <c r="IE712" s="10"/>
      <c r="IF712" s="10"/>
      <c r="IG712" s="10"/>
      <c r="IH712" s="10"/>
      <c r="II712" s="10"/>
      <c r="IJ712" s="10"/>
      <c r="IK712" s="10"/>
      <c r="IL712" s="10"/>
    </row>
    <row r="713" spans="1:246" ht="15.75" x14ac:dyDescent="0.25">
      <c r="A713" s="28"/>
      <c r="B713" s="16"/>
      <c r="C713" s="41"/>
      <c r="D713" s="69"/>
      <c r="E713" s="31"/>
      <c r="F713" s="41"/>
      <c r="G713" s="41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10"/>
      <c r="BV713" s="10"/>
      <c r="BW713" s="10"/>
      <c r="BX713" s="10"/>
      <c r="BY713" s="10"/>
      <c r="BZ713" s="10"/>
      <c r="CA713" s="10"/>
      <c r="CB713" s="10"/>
      <c r="CC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  <c r="CU713" s="10"/>
      <c r="CV713" s="10"/>
      <c r="CW713" s="10"/>
      <c r="CX713" s="10"/>
      <c r="CY713" s="10"/>
      <c r="CZ713" s="10"/>
      <c r="DA713" s="10"/>
      <c r="DB713" s="10"/>
      <c r="DC713" s="10"/>
      <c r="DD713" s="10"/>
      <c r="DE713" s="10"/>
      <c r="DF713" s="10"/>
      <c r="DG713" s="10"/>
      <c r="DH713" s="10"/>
      <c r="DI713" s="10"/>
      <c r="DJ713" s="10"/>
      <c r="DK713" s="10"/>
      <c r="DL713" s="10"/>
      <c r="DM713" s="10"/>
      <c r="DN713" s="10"/>
      <c r="DO713" s="10"/>
      <c r="DP713" s="10"/>
      <c r="DQ713" s="10"/>
      <c r="DR713" s="10"/>
      <c r="DS713" s="10"/>
      <c r="DT713" s="10"/>
      <c r="DU713" s="10"/>
      <c r="DV713" s="10"/>
      <c r="DW713" s="10"/>
      <c r="DX713" s="10"/>
      <c r="DY713" s="10"/>
      <c r="DZ713" s="10"/>
      <c r="EA713" s="10"/>
      <c r="EB713" s="10"/>
      <c r="EC713" s="10"/>
      <c r="ED713" s="10"/>
      <c r="EE713" s="10"/>
      <c r="EF713" s="10"/>
      <c r="EG713" s="10"/>
      <c r="EH713" s="10"/>
      <c r="EI713" s="10"/>
      <c r="EJ713" s="10"/>
      <c r="EK713" s="10"/>
      <c r="EL713" s="10"/>
      <c r="EM713" s="10"/>
      <c r="EN713" s="10"/>
      <c r="EO713" s="10"/>
      <c r="EP713" s="10"/>
      <c r="EQ713" s="10"/>
      <c r="ER713" s="10"/>
      <c r="ES713" s="10"/>
      <c r="ET713" s="10"/>
      <c r="EU713" s="10"/>
      <c r="EV713" s="10"/>
      <c r="EW713" s="10"/>
      <c r="EX713" s="10"/>
      <c r="EY713" s="10"/>
      <c r="EZ713" s="10"/>
      <c r="FA713" s="10"/>
      <c r="FB713" s="10"/>
      <c r="FC713" s="10"/>
      <c r="FD713" s="10"/>
      <c r="FE713" s="10"/>
      <c r="FF713" s="10"/>
      <c r="FG713" s="10"/>
      <c r="FH713" s="10"/>
      <c r="FI713" s="10"/>
      <c r="FJ713" s="10"/>
      <c r="FK713" s="10"/>
      <c r="FL713" s="10"/>
      <c r="FM713" s="10"/>
      <c r="FN713" s="10"/>
      <c r="FO713" s="10"/>
      <c r="FP713" s="10"/>
      <c r="FQ713" s="10"/>
      <c r="FR713" s="10"/>
      <c r="FS713" s="10"/>
      <c r="FT713" s="10"/>
      <c r="FU713" s="10"/>
      <c r="FV713" s="10"/>
      <c r="FW713" s="10"/>
      <c r="FX713" s="10"/>
      <c r="FY713" s="10"/>
      <c r="FZ713" s="10"/>
      <c r="GA713" s="10"/>
      <c r="GB713" s="10"/>
      <c r="GC713" s="10"/>
      <c r="GD713" s="10"/>
      <c r="GE713" s="10"/>
      <c r="GF713" s="10"/>
      <c r="GG713" s="10"/>
      <c r="GH713" s="10"/>
      <c r="GI713" s="10"/>
      <c r="GJ713" s="10"/>
      <c r="GK713" s="10"/>
      <c r="GL713" s="10"/>
      <c r="GM713" s="10"/>
      <c r="GN713" s="10"/>
      <c r="GO713" s="10"/>
      <c r="GP713" s="10"/>
      <c r="GQ713" s="10"/>
      <c r="GR713" s="10"/>
      <c r="GS713" s="10"/>
      <c r="GT713" s="10"/>
      <c r="GU713" s="10"/>
      <c r="GV713" s="10"/>
      <c r="GW713" s="10"/>
      <c r="GX713" s="10"/>
      <c r="GY713" s="10"/>
      <c r="GZ713" s="10"/>
      <c r="HA713" s="10"/>
      <c r="HB713" s="10"/>
      <c r="HC713" s="10"/>
      <c r="HD713" s="10"/>
      <c r="HE713" s="10"/>
      <c r="HF713" s="10"/>
      <c r="HG713" s="10"/>
      <c r="HH713" s="10"/>
      <c r="HI713" s="10"/>
      <c r="HJ713" s="10"/>
      <c r="HK713" s="10"/>
      <c r="HL713" s="10"/>
      <c r="HM713" s="10"/>
      <c r="HN713" s="10"/>
      <c r="HO713" s="10"/>
      <c r="HP713" s="10"/>
      <c r="HQ713" s="10"/>
      <c r="HR713" s="10"/>
      <c r="HS713" s="10"/>
      <c r="HT713" s="10"/>
      <c r="HU713" s="10"/>
      <c r="HV713" s="10"/>
      <c r="HW713" s="10"/>
      <c r="HX713" s="10"/>
      <c r="HY713" s="10"/>
      <c r="HZ713" s="10"/>
      <c r="IA713" s="10"/>
      <c r="IB713" s="10"/>
      <c r="IC713" s="10"/>
      <c r="ID713" s="10"/>
      <c r="IE713" s="10"/>
      <c r="IF713" s="10"/>
      <c r="IG713" s="10"/>
      <c r="IH713" s="10"/>
      <c r="II713" s="10"/>
      <c r="IJ713" s="10"/>
      <c r="IK713" s="10"/>
      <c r="IL713" s="10"/>
    </row>
    <row r="714" spans="1:246" ht="15.75" x14ac:dyDescent="0.25">
      <c r="A714" s="28"/>
      <c r="B714" s="16"/>
      <c r="C714" s="41"/>
      <c r="D714" s="69"/>
      <c r="E714" s="31"/>
      <c r="F714" s="41"/>
      <c r="G714" s="41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10"/>
      <c r="BV714" s="10"/>
      <c r="BW714" s="10"/>
      <c r="BX714" s="10"/>
      <c r="BY714" s="10"/>
      <c r="BZ714" s="10"/>
      <c r="CA714" s="10"/>
      <c r="CB714" s="10"/>
      <c r="CC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  <c r="CV714" s="10"/>
      <c r="CW714" s="10"/>
      <c r="CX714" s="10"/>
      <c r="CY714" s="10"/>
      <c r="CZ714" s="10"/>
      <c r="DA714" s="10"/>
      <c r="DB714" s="10"/>
      <c r="DC714" s="10"/>
      <c r="DD714" s="10"/>
      <c r="DE714" s="10"/>
      <c r="DF714" s="10"/>
      <c r="DG714" s="10"/>
      <c r="DH714" s="10"/>
      <c r="DI714" s="10"/>
      <c r="DJ714" s="10"/>
      <c r="DK714" s="10"/>
      <c r="DL714" s="10"/>
      <c r="DM714" s="10"/>
      <c r="DN714" s="10"/>
      <c r="DO714" s="10"/>
      <c r="DP714" s="10"/>
      <c r="DQ714" s="10"/>
      <c r="DR714" s="10"/>
      <c r="DS714" s="10"/>
      <c r="DT714" s="10"/>
      <c r="DU714" s="10"/>
      <c r="DV714" s="10"/>
      <c r="DW714" s="10"/>
      <c r="DX714" s="10"/>
      <c r="DY714" s="10"/>
      <c r="DZ714" s="10"/>
      <c r="EA714" s="10"/>
      <c r="EB714" s="10"/>
      <c r="EC714" s="10"/>
      <c r="ED714" s="10"/>
      <c r="EE714" s="10"/>
      <c r="EF714" s="10"/>
      <c r="EG714" s="10"/>
      <c r="EH714" s="10"/>
      <c r="EI714" s="10"/>
      <c r="EJ714" s="10"/>
      <c r="EK714" s="10"/>
      <c r="EL714" s="10"/>
      <c r="EM714" s="10"/>
      <c r="EN714" s="10"/>
      <c r="EO714" s="10"/>
      <c r="EP714" s="10"/>
      <c r="EQ714" s="10"/>
      <c r="ER714" s="10"/>
      <c r="ES714" s="10"/>
      <c r="ET714" s="10"/>
      <c r="EU714" s="10"/>
      <c r="EV714" s="10"/>
      <c r="EW714" s="10"/>
      <c r="EX714" s="10"/>
      <c r="EY714" s="10"/>
      <c r="EZ714" s="10"/>
      <c r="FA714" s="10"/>
      <c r="FB714" s="10"/>
      <c r="FC714" s="10"/>
      <c r="FD714" s="10"/>
      <c r="FE714" s="10"/>
      <c r="FF714" s="10"/>
      <c r="FG714" s="10"/>
      <c r="FH714" s="10"/>
      <c r="FI714" s="10"/>
      <c r="FJ714" s="10"/>
      <c r="FK714" s="10"/>
      <c r="FL714" s="10"/>
      <c r="FM714" s="10"/>
      <c r="FN714" s="10"/>
      <c r="FO714" s="10"/>
      <c r="FP714" s="10"/>
      <c r="FQ714" s="10"/>
      <c r="FR714" s="10"/>
      <c r="FS714" s="10"/>
      <c r="FT714" s="10"/>
      <c r="FU714" s="10"/>
      <c r="FV714" s="10"/>
      <c r="FW714" s="10"/>
      <c r="FX714" s="10"/>
      <c r="FY714" s="10"/>
      <c r="FZ714" s="10"/>
      <c r="GA714" s="10"/>
      <c r="GB714" s="10"/>
      <c r="GC714" s="10"/>
      <c r="GD714" s="10"/>
      <c r="GE714" s="10"/>
      <c r="GF714" s="10"/>
      <c r="GG714" s="10"/>
      <c r="GH714" s="10"/>
      <c r="GI714" s="10"/>
      <c r="GJ714" s="10"/>
      <c r="GK714" s="10"/>
      <c r="GL714" s="10"/>
      <c r="GM714" s="10"/>
      <c r="GN714" s="10"/>
      <c r="GO714" s="10"/>
      <c r="GP714" s="10"/>
      <c r="GQ714" s="10"/>
      <c r="GR714" s="10"/>
      <c r="GS714" s="10"/>
      <c r="GT714" s="10"/>
      <c r="GU714" s="10"/>
      <c r="GV714" s="10"/>
      <c r="GW714" s="10"/>
      <c r="GX714" s="10"/>
      <c r="GY714" s="10"/>
      <c r="GZ714" s="10"/>
      <c r="HA714" s="10"/>
      <c r="HB714" s="10"/>
      <c r="HC714" s="10"/>
      <c r="HD714" s="10"/>
      <c r="HE714" s="10"/>
      <c r="HF714" s="10"/>
      <c r="HG714" s="10"/>
      <c r="HH714" s="10"/>
      <c r="HI714" s="10"/>
      <c r="HJ714" s="10"/>
      <c r="HK714" s="10"/>
      <c r="HL714" s="10"/>
      <c r="HM714" s="10"/>
      <c r="HN714" s="10"/>
      <c r="HO714" s="10"/>
      <c r="HP714" s="10"/>
      <c r="HQ714" s="10"/>
      <c r="HR714" s="10"/>
      <c r="HS714" s="10"/>
      <c r="HT714" s="10"/>
      <c r="HU714" s="10"/>
      <c r="HV714" s="10"/>
      <c r="HW714" s="10"/>
      <c r="HX714" s="10"/>
      <c r="HY714" s="10"/>
      <c r="HZ714" s="10"/>
      <c r="IA714" s="10"/>
      <c r="IB714" s="10"/>
      <c r="IC714" s="10"/>
      <c r="ID714" s="10"/>
      <c r="IE714" s="10"/>
      <c r="IF714" s="10"/>
      <c r="IG714" s="10"/>
      <c r="IH714" s="10"/>
      <c r="II714" s="10"/>
      <c r="IJ714" s="10"/>
      <c r="IK714" s="10"/>
      <c r="IL714" s="10"/>
    </row>
    <row r="715" spans="1:246" ht="15.75" x14ac:dyDescent="0.25">
      <c r="A715" s="28"/>
      <c r="B715" s="16"/>
      <c r="C715" s="41"/>
      <c r="D715" s="69"/>
      <c r="E715" s="31"/>
      <c r="F715" s="41"/>
      <c r="G715" s="41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0"/>
      <c r="BO715" s="10"/>
      <c r="BP715" s="10"/>
      <c r="BQ715" s="10"/>
      <c r="BR715" s="10"/>
      <c r="BS715" s="10"/>
      <c r="BT715" s="10"/>
      <c r="BU715" s="10"/>
      <c r="BV715" s="10"/>
      <c r="BW715" s="10"/>
      <c r="BX715" s="10"/>
      <c r="BY715" s="10"/>
      <c r="BZ715" s="10"/>
      <c r="CA715" s="10"/>
      <c r="CB715" s="10"/>
      <c r="CC715" s="10"/>
      <c r="CD715" s="10"/>
      <c r="CE715" s="10"/>
      <c r="CF715" s="10"/>
      <c r="CG715" s="10"/>
      <c r="CH715" s="10"/>
      <c r="CI715" s="10"/>
      <c r="CJ715" s="10"/>
      <c r="CK715" s="10"/>
      <c r="CL715" s="10"/>
      <c r="CM715" s="10"/>
      <c r="CN715" s="10"/>
      <c r="CO715" s="10"/>
      <c r="CP715" s="10"/>
      <c r="CQ715" s="10"/>
      <c r="CR715" s="10"/>
      <c r="CS715" s="10"/>
      <c r="CT715" s="10"/>
      <c r="CU715" s="10"/>
      <c r="CV715" s="10"/>
      <c r="CW715" s="10"/>
      <c r="CX715" s="10"/>
      <c r="CY715" s="10"/>
      <c r="CZ715" s="10"/>
      <c r="DA715" s="10"/>
      <c r="DB715" s="10"/>
      <c r="DC715" s="10"/>
      <c r="DD715" s="10"/>
      <c r="DE715" s="10"/>
      <c r="DF715" s="10"/>
      <c r="DG715" s="10"/>
      <c r="DH715" s="10"/>
      <c r="DI715" s="10"/>
      <c r="DJ715" s="10"/>
      <c r="DK715" s="10"/>
      <c r="DL715" s="10"/>
      <c r="DM715" s="10"/>
      <c r="DN715" s="10"/>
      <c r="DO715" s="10"/>
      <c r="DP715" s="10"/>
      <c r="DQ715" s="10"/>
      <c r="DR715" s="10"/>
      <c r="DS715" s="10"/>
      <c r="DT715" s="10"/>
      <c r="DU715" s="10"/>
      <c r="DV715" s="10"/>
      <c r="DW715" s="10"/>
      <c r="DX715" s="10"/>
      <c r="DY715" s="10"/>
      <c r="DZ715" s="10"/>
      <c r="EA715" s="10"/>
      <c r="EB715" s="10"/>
      <c r="EC715" s="10"/>
      <c r="ED715" s="10"/>
      <c r="EE715" s="10"/>
      <c r="EF715" s="10"/>
      <c r="EG715" s="10"/>
      <c r="EH715" s="10"/>
      <c r="EI715" s="10"/>
      <c r="EJ715" s="10"/>
      <c r="EK715" s="10"/>
      <c r="EL715" s="10"/>
      <c r="EM715" s="10"/>
      <c r="EN715" s="10"/>
      <c r="EO715" s="10"/>
      <c r="EP715" s="10"/>
      <c r="EQ715" s="10"/>
      <c r="ER715" s="10"/>
      <c r="ES715" s="10"/>
      <c r="ET715" s="10"/>
      <c r="EU715" s="10"/>
      <c r="EV715" s="10"/>
      <c r="EW715" s="10"/>
      <c r="EX715" s="10"/>
      <c r="EY715" s="10"/>
      <c r="EZ715" s="10"/>
      <c r="FA715" s="10"/>
      <c r="FB715" s="10"/>
      <c r="FC715" s="10"/>
      <c r="FD715" s="10"/>
      <c r="FE715" s="10"/>
      <c r="FF715" s="10"/>
      <c r="FG715" s="10"/>
      <c r="FH715" s="10"/>
      <c r="FI715" s="10"/>
      <c r="FJ715" s="10"/>
      <c r="FK715" s="10"/>
      <c r="FL715" s="10"/>
      <c r="FM715" s="10"/>
      <c r="FN715" s="10"/>
      <c r="FO715" s="10"/>
      <c r="FP715" s="10"/>
      <c r="FQ715" s="10"/>
      <c r="FR715" s="10"/>
      <c r="FS715" s="10"/>
      <c r="FT715" s="10"/>
      <c r="FU715" s="10"/>
      <c r="FV715" s="10"/>
      <c r="FW715" s="10"/>
      <c r="FX715" s="10"/>
      <c r="FY715" s="10"/>
      <c r="FZ715" s="10"/>
      <c r="GA715" s="10"/>
      <c r="GB715" s="10"/>
      <c r="GC715" s="10"/>
      <c r="GD715" s="10"/>
      <c r="GE715" s="10"/>
      <c r="GF715" s="10"/>
      <c r="GG715" s="10"/>
      <c r="GH715" s="10"/>
      <c r="GI715" s="10"/>
      <c r="GJ715" s="10"/>
      <c r="GK715" s="10"/>
      <c r="GL715" s="10"/>
      <c r="GM715" s="10"/>
      <c r="GN715" s="10"/>
      <c r="GO715" s="10"/>
      <c r="GP715" s="10"/>
      <c r="GQ715" s="10"/>
      <c r="GR715" s="10"/>
      <c r="GS715" s="10"/>
      <c r="GT715" s="10"/>
      <c r="GU715" s="10"/>
      <c r="GV715" s="10"/>
      <c r="GW715" s="10"/>
      <c r="GX715" s="10"/>
      <c r="GY715" s="10"/>
      <c r="GZ715" s="10"/>
      <c r="HA715" s="10"/>
      <c r="HB715" s="10"/>
      <c r="HC715" s="10"/>
      <c r="HD715" s="10"/>
      <c r="HE715" s="10"/>
      <c r="HF715" s="10"/>
      <c r="HG715" s="10"/>
      <c r="HH715" s="10"/>
      <c r="HI715" s="10"/>
      <c r="HJ715" s="10"/>
      <c r="HK715" s="10"/>
      <c r="HL715" s="10"/>
      <c r="HM715" s="10"/>
      <c r="HN715" s="10"/>
      <c r="HO715" s="10"/>
      <c r="HP715" s="10"/>
      <c r="HQ715" s="10"/>
      <c r="HR715" s="10"/>
      <c r="HS715" s="10"/>
      <c r="HT715" s="10"/>
      <c r="HU715" s="10"/>
      <c r="HV715" s="10"/>
      <c r="HW715" s="10"/>
      <c r="HX715" s="10"/>
      <c r="HY715" s="10"/>
      <c r="HZ715" s="10"/>
      <c r="IA715" s="10"/>
      <c r="IB715" s="10"/>
      <c r="IC715" s="10"/>
      <c r="ID715" s="10"/>
      <c r="IE715" s="10"/>
      <c r="IF715" s="10"/>
      <c r="IG715" s="10"/>
      <c r="IH715" s="10"/>
      <c r="II715" s="10"/>
      <c r="IJ715" s="10"/>
      <c r="IK715" s="10"/>
      <c r="IL715" s="10"/>
    </row>
    <row r="716" spans="1:246" ht="15.75" x14ac:dyDescent="0.25">
      <c r="A716" s="28"/>
      <c r="B716" s="16"/>
      <c r="C716" s="41"/>
      <c r="D716" s="69"/>
      <c r="E716" s="31"/>
      <c r="F716" s="41"/>
      <c r="G716" s="41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  <c r="CW716" s="10"/>
      <c r="CX716" s="10"/>
      <c r="CY716" s="10"/>
      <c r="CZ716" s="10"/>
      <c r="DA716" s="10"/>
      <c r="DB716" s="10"/>
      <c r="DC716" s="10"/>
      <c r="DD716" s="10"/>
      <c r="DE716" s="10"/>
      <c r="DF716" s="10"/>
      <c r="DG716" s="10"/>
      <c r="DH716" s="10"/>
      <c r="DI716" s="10"/>
      <c r="DJ716" s="10"/>
      <c r="DK716" s="10"/>
      <c r="DL716" s="10"/>
      <c r="DM716" s="10"/>
      <c r="DN716" s="10"/>
      <c r="DO716" s="10"/>
      <c r="DP716" s="10"/>
      <c r="DQ716" s="10"/>
      <c r="DR716" s="10"/>
      <c r="DS716" s="10"/>
      <c r="DT716" s="10"/>
      <c r="DU716" s="10"/>
      <c r="DV716" s="10"/>
      <c r="DW716" s="10"/>
      <c r="DX716" s="10"/>
      <c r="DY716" s="10"/>
      <c r="DZ716" s="10"/>
      <c r="EA716" s="10"/>
      <c r="EB716" s="10"/>
      <c r="EC716" s="10"/>
      <c r="ED716" s="10"/>
      <c r="EE716" s="10"/>
      <c r="EF716" s="10"/>
      <c r="EG716" s="10"/>
      <c r="EH716" s="10"/>
      <c r="EI716" s="10"/>
      <c r="EJ716" s="10"/>
      <c r="EK716" s="10"/>
      <c r="EL716" s="10"/>
      <c r="EM716" s="10"/>
      <c r="EN716" s="10"/>
      <c r="EO716" s="10"/>
      <c r="EP716" s="10"/>
      <c r="EQ716" s="10"/>
      <c r="ER716" s="10"/>
      <c r="ES716" s="10"/>
      <c r="ET716" s="10"/>
      <c r="EU716" s="10"/>
      <c r="EV716" s="10"/>
      <c r="EW716" s="10"/>
      <c r="EX716" s="10"/>
      <c r="EY716" s="10"/>
      <c r="EZ716" s="10"/>
      <c r="FA716" s="10"/>
      <c r="FB716" s="10"/>
      <c r="FC716" s="10"/>
      <c r="FD716" s="10"/>
      <c r="FE716" s="10"/>
      <c r="FF716" s="10"/>
      <c r="FG716" s="10"/>
      <c r="FH716" s="10"/>
      <c r="FI716" s="10"/>
      <c r="FJ716" s="10"/>
      <c r="FK716" s="10"/>
      <c r="FL716" s="10"/>
      <c r="FM716" s="10"/>
      <c r="FN716" s="10"/>
      <c r="FO716" s="10"/>
      <c r="FP716" s="10"/>
      <c r="FQ716" s="10"/>
      <c r="FR716" s="10"/>
      <c r="FS716" s="10"/>
      <c r="FT716" s="10"/>
      <c r="FU716" s="10"/>
      <c r="FV716" s="10"/>
      <c r="FW716" s="10"/>
      <c r="FX716" s="10"/>
      <c r="FY716" s="10"/>
      <c r="FZ716" s="10"/>
      <c r="GA716" s="10"/>
      <c r="GB716" s="10"/>
      <c r="GC716" s="10"/>
      <c r="GD716" s="10"/>
      <c r="GE716" s="10"/>
      <c r="GF716" s="10"/>
      <c r="GG716" s="10"/>
      <c r="GH716" s="10"/>
      <c r="GI716" s="10"/>
      <c r="GJ716" s="10"/>
      <c r="GK716" s="10"/>
      <c r="GL716" s="10"/>
      <c r="GM716" s="10"/>
      <c r="GN716" s="10"/>
      <c r="GO716" s="10"/>
      <c r="GP716" s="10"/>
      <c r="GQ716" s="10"/>
      <c r="GR716" s="10"/>
      <c r="GS716" s="10"/>
      <c r="GT716" s="10"/>
      <c r="GU716" s="10"/>
      <c r="GV716" s="10"/>
      <c r="GW716" s="10"/>
      <c r="GX716" s="10"/>
      <c r="GY716" s="10"/>
      <c r="GZ716" s="10"/>
      <c r="HA716" s="10"/>
      <c r="HB716" s="10"/>
      <c r="HC716" s="10"/>
      <c r="HD716" s="10"/>
      <c r="HE716" s="10"/>
      <c r="HF716" s="10"/>
      <c r="HG716" s="10"/>
      <c r="HH716" s="10"/>
      <c r="HI716" s="10"/>
      <c r="HJ716" s="10"/>
      <c r="HK716" s="10"/>
      <c r="HL716" s="10"/>
      <c r="HM716" s="10"/>
      <c r="HN716" s="10"/>
      <c r="HO716" s="10"/>
      <c r="HP716" s="10"/>
      <c r="HQ716" s="10"/>
      <c r="HR716" s="10"/>
      <c r="HS716" s="10"/>
      <c r="HT716" s="10"/>
      <c r="HU716" s="10"/>
      <c r="HV716" s="10"/>
      <c r="HW716" s="10"/>
      <c r="HX716" s="10"/>
      <c r="HY716" s="10"/>
      <c r="HZ716" s="10"/>
      <c r="IA716" s="10"/>
      <c r="IB716" s="10"/>
      <c r="IC716" s="10"/>
      <c r="ID716" s="10"/>
      <c r="IE716" s="10"/>
      <c r="IF716" s="10"/>
      <c r="IG716" s="10"/>
      <c r="IH716" s="10"/>
      <c r="II716" s="10"/>
      <c r="IJ716" s="10"/>
      <c r="IK716" s="10"/>
      <c r="IL716" s="10"/>
    </row>
    <row r="717" spans="1:246" ht="15.75" x14ac:dyDescent="0.25">
      <c r="A717" s="28"/>
      <c r="B717" s="16"/>
      <c r="C717" s="41"/>
      <c r="D717" s="69"/>
      <c r="E717" s="31"/>
      <c r="F717" s="41"/>
      <c r="G717" s="41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/>
      <c r="BV717" s="10"/>
      <c r="BW717" s="10"/>
      <c r="BX717" s="10"/>
      <c r="BY717" s="10"/>
      <c r="BZ717" s="10"/>
      <c r="CA717" s="10"/>
      <c r="CB717" s="10"/>
      <c r="CC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  <c r="CV717" s="10"/>
      <c r="CW717" s="10"/>
      <c r="CX717" s="10"/>
      <c r="CY717" s="10"/>
      <c r="CZ717" s="10"/>
      <c r="DA717" s="10"/>
      <c r="DB717" s="10"/>
      <c r="DC717" s="10"/>
      <c r="DD717" s="10"/>
      <c r="DE717" s="10"/>
      <c r="DF717" s="10"/>
      <c r="DG717" s="10"/>
      <c r="DH717" s="10"/>
      <c r="DI717" s="10"/>
      <c r="DJ717" s="10"/>
      <c r="DK717" s="10"/>
      <c r="DL717" s="10"/>
      <c r="DM717" s="10"/>
      <c r="DN717" s="10"/>
      <c r="DO717" s="10"/>
      <c r="DP717" s="10"/>
      <c r="DQ717" s="10"/>
      <c r="DR717" s="10"/>
      <c r="DS717" s="10"/>
      <c r="DT717" s="10"/>
      <c r="DU717" s="10"/>
      <c r="DV717" s="10"/>
      <c r="DW717" s="10"/>
      <c r="DX717" s="10"/>
      <c r="DY717" s="10"/>
      <c r="DZ717" s="10"/>
      <c r="EA717" s="10"/>
      <c r="EB717" s="10"/>
      <c r="EC717" s="10"/>
      <c r="ED717" s="10"/>
      <c r="EE717" s="10"/>
      <c r="EF717" s="10"/>
      <c r="EG717" s="10"/>
      <c r="EH717" s="10"/>
      <c r="EI717" s="10"/>
      <c r="EJ717" s="10"/>
      <c r="EK717" s="10"/>
      <c r="EL717" s="10"/>
      <c r="EM717" s="10"/>
      <c r="EN717" s="10"/>
      <c r="EO717" s="10"/>
      <c r="EP717" s="10"/>
      <c r="EQ717" s="10"/>
      <c r="ER717" s="10"/>
      <c r="ES717" s="10"/>
      <c r="ET717" s="10"/>
      <c r="EU717" s="10"/>
      <c r="EV717" s="10"/>
      <c r="EW717" s="10"/>
      <c r="EX717" s="10"/>
      <c r="EY717" s="10"/>
      <c r="EZ717" s="10"/>
      <c r="FA717" s="10"/>
      <c r="FB717" s="10"/>
      <c r="FC717" s="10"/>
      <c r="FD717" s="10"/>
      <c r="FE717" s="10"/>
      <c r="FF717" s="10"/>
      <c r="FG717" s="10"/>
      <c r="FH717" s="10"/>
      <c r="FI717" s="10"/>
      <c r="FJ717" s="10"/>
      <c r="FK717" s="10"/>
      <c r="FL717" s="10"/>
      <c r="FM717" s="10"/>
      <c r="FN717" s="10"/>
      <c r="FO717" s="10"/>
      <c r="FP717" s="10"/>
      <c r="FQ717" s="10"/>
      <c r="FR717" s="10"/>
      <c r="FS717" s="10"/>
      <c r="FT717" s="10"/>
      <c r="FU717" s="10"/>
      <c r="FV717" s="10"/>
      <c r="FW717" s="10"/>
      <c r="FX717" s="10"/>
      <c r="FY717" s="10"/>
      <c r="FZ717" s="10"/>
      <c r="GA717" s="10"/>
      <c r="GB717" s="10"/>
      <c r="GC717" s="10"/>
      <c r="GD717" s="10"/>
      <c r="GE717" s="10"/>
      <c r="GF717" s="10"/>
      <c r="GG717" s="10"/>
      <c r="GH717" s="10"/>
      <c r="GI717" s="10"/>
      <c r="GJ717" s="10"/>
      <c r="GK717" s="10"/>
      <c r="GL717" s="10"/>
      <c r="GM717" s="10"/>
      <c r="GN717" s="10"/>
      <c r="GO717" s="10"/>
      <c r="GP717" s="10"/>
      <c r="GQ717" s="10"/>
      <c r="GR717" s="10"/>
      <c r="GS717" s="10"/>
      <c r="GT717" s="10"/>
      <c r="GU717" s="10"/>
      <c r="GV717" s="10"/>
      <c r="GW717" s="10"/>
      <c r="GX717" s="10"/>
      <c r="GY717" s="10"/>
      <c r="GZ717" s="10"/>
      <c r="HA717" s="10"/>
      <c r="HB717" s="10"/>
      <c r="HC717" s="10"/>
      <c r="HD717" s="10"/>
      <c r="HE717" s="10"/>
      <c r="HF717" s="10"/>
      <c r="HG717" s="10"/>
      <c r="HH717" s="10"/>
      <c r="HI717" s="10"/>
      <c r="HJ717" s="10"/>
      <c r="HK717" s="10"/>
      <c r="HL717" s="10"/>
      <c r="HM717" s="10"/>
      <c r="HN717" s="10"/>
      <c r="HO717" s="10"/>
      <c r="HP717" s="10"/>
      <c r="HQ717" s="10"/>
      <c r="HR717" s="10"/>
      <c r="HS717" s="10"/>
      <c r="HT717" s="10"/>
      <c r="HU717" s="10"/>
      <c r="HV717" s="10"/>
      <c r="HW717" s="10"/>
      <c r="HX717" s="10"/>
      <c r="HY717" s="10"/>
      <c r="HZ717" s="10"/>
      <c r="IA717" s="10"/>
      <c r="IB717" s="10"/>
      <c r="IC717" s="10"/>
      <c r="ID717" s="10"/>
      <c r="IE717" s="10"/>
      <c r="IF717" s="10"/>
      <c r="IG717" s="10"/>
      <c r="IH717" s="10"/>
      <c r="II717" s="10"/>
      <c r="IJ717" s="10"/>
      <c r="IK717" s="10"/>
      <c r="IL717" s="10"/>
    </row>
    <row r="718" spans="1:246" ht="15.75" x14ac:dyDescent="0.25">
      <c r="A718" s="28"/>
      <c r="B718" s="16"/>
      <c r="C718" s="41"/>
      <c r="D718" s="69"/>
      <c r="E718" s="31"/>
      <c r="F718" s="41"/>
      <c r="G718" s="41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10"/>
      <c r="BV718" s="10"/>
      <c r="BW718" s="10"/>
      <c r="BX718" s="10"/>
      <c r="BY718" s="10"/>
      <c r="BZ718" s="10"/>
      <c r="CA718" s="10"/>
      <c r="CB718" s="10"/>
      <c r="CC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  <c r="CU718" s="10"/>
      <c r="CV718" s="10"/>
      <c r="CW718" s="10"/>
      <c r="CX718" s="10"/>
      <c r="CY718" s="10"/>
      <c r="CZ718" s="10"/>
      <c r="DA718" s="10"/>
      <c r="DB718" s="10"/>
      <c r="DC718" s="10"/>
      <c r="DD718" s="10"/>
      <c r="DE718" s="10"/>
      <c r="DF718" s="10"/>
      <c r="DG718" s="10"/>
      <c r="DH718" s="10"/>
      <c r="DI718" s="10"/>
      <c r="DJ718" s="10"/>
      <c r="DK718" s="10"/>
      <c r="DL718" s="10"/>
      <c r="DM718" s="10"/>
      <c r="DN718" s="10"/>
      <c r="DO718" s="10"/>
      <c r="DP718" s="10"/>
      <c r="DQ718" s="10"/>
      <c r="DR718" s="10"/>
      <c r="DS718" s="10"/>
      <c r="DT718" s="10"/>
      <c r="DU718" s="10"/>
      <c r="DV718" s="10"/>
      <c r="DW718" s="10"/>
      <c r="DX718" s="10"/>
      <c r="DY718" s="10"/>
      <c r="DZ718" s="10"/>
      <c r="EA718" s="10"/>
      <c r="EB718" s="10"/>
      <c r="EC718" s="10"/>
      <c r="ED718" s="10"/>
      <c r="EE718" s="10"/>
      <c r="EF718" s="10"/>
      <c r="EG718" s="10"/>
      <c r="EH718" s="10"/>
      <c r="EI718" s="10"/>
      <c r="EJ718" s="10"/>
      <c r="EK718" s="10"/>
      <c r="EL718" s="10"/>
      <c r="EM718" s="10"/>
      <c r="EN718" s="10"/>
      <c r="EO718" s="10"/>
      <c r="EP718" s="10"/>
      <c r="EQ718" s="10"/>
      <c r="ER718" s="10"/>
      <c r="ES718" s="10"/>
      <c r="ET718" s="10"/>
      <c r="EU718" s="10"/>
      <c r="EV718" s="10"/>
      <c r="EW718" s="10"/>
      <c r="EX718" s="10"/>
      <c r="EY718" s="10"/>
      <c r="EZ718" s="10"/>
      <c r="FA718" s="10"/>
      <c r="FB718" s="10"/>
      <c r="FC718" s="10"/>
      <c r="FD718" s="10"/>
      <c r="FE718" s="10"/>
      <c r="FF718" s="10"/>
      <c r="FG718" s="10"/>
      <c r="FH718" s="10"/>
      <c r="FI718" s="10"/>
      <c r="FJ718" s="10"/>
      <c r="FK718" s="10"/>
      <c r="FL718" s="10"/>
      <c r="FM718" s="10"/>
      <c r="FN718" s="10"/>
      <c r="FO718" s="10"/>
      <c r="FP718" s="10"/>
      <c r="FQ718" s="10"/>
      <c r="FR718" s="10"/>
      <c r="FS718" s="10"/>
      <c r="FT718" s="10"/>
      <c r="FU718" s="10"/>
      <c r="FV718" s="10"/>
      <c r="FW718" s="10"/>
      <c r="FX718" s="10"/>
      <c r="FY718" s="10"/>
      <c r="FZ718" s="10"/>
      <c r="GA718" s="10"/>
      <c r="GB718" s="10"/>
      <c r="GC718" s="10"/>
      <c r="GD718" s="10"/>
      <c r="GE718" s="10"/>
      <c r="GF718" s="10"/>
      <c r="GG718" s="10"/>
      <c r="GH718" s="10"/>
      <c r="GI718" s="10"/>
      <c r="GJ718" s="10"/>
      <c r="GK718" s="10"/>
      <c r="GL718" s="10"/>
      <c r="GM718" s="10"/>
      <c r="GN718" s="10"/>
      <c r="GO718" s="10"/>
      <c r="GP718" s="10"/>
      <c r="GQ718" s="10"/>
      <c r="GR718" s="10"/>
      <c r="GS718" s="10"/>
      <c r="GT718" s="10"/>
      <c r="GU718" s="10"/>
      <c r="GV718" s="10"/>
      <c r="GW718" s="10"/>
      <c r="GX718" s="10"/>
      <c r="GY718" s="10"/>
      <c r="GZ718" s="10"/>
      <c r="HA718" s="10"/>
      <c r="HB718" s="10"/>
      <c r="HC718" s="10"/>
      <c r="HD718" s="10"/>
      <c r="HE718" s="10"/>
      <c r="HF718" s="10"/>
      <c r="HG718" s="10"/>
      <c r="HH718" s="10"/>
      <c r="HI718" s="10"/>
      <c r="HJ718" s="10"/>
      <c r="HK718" s="10"/>
      <c r="HL718" s="10"/>
      <c r="HM718" s="10"/>
      <c r="HN718" s="10"/>
      <c r="HO718" s="10"/>
      <c r="HP718" s="10"/>
      <c r="HQ718" s="10"/>
      <c r="HR718" s="10"/>
      <c r="HS718" s="10"/>
      <c r="HT718" s="10"/>
      <c r="HU718" s="10"/>
      <c r="HV718" s="10"/>
      <c r="HW718" s="10"/>
      <c r="HX718" s="10"/>
      <c r="HY718" s="10"/>
      <c r="HZ718" s="10"/>
      <c r="IA718" s="10"/>
      <c r="IB718" s="10"/>
      <c r="IC718" s="10"/>
      <c r="ID718" s="10"/>
      <c r="IE718" s="10"/>
      <c r="IF718" s="10"/>
      <c r="IG718" s="10"/>
      <c r="IH718" s="10"/>
      <c r="II718" s="10"/>
      <c r="IJ718" s="10"/>
      <c r="IK718" s="10"/>
      <c r="IL718" s="10"/>
    </row>
    <row r="719" spans="1:246" ht="15.75" x14ac:dyDescent="0.25">
      <c r="A719" s="28"/>
      <c r="B719" s="16"/>
      <c r="C719" s="41"/>
      <c r="D719" s="69"/>
      <c r="E719" s="31"/>
      <c r="F719" s="41"/>
      <c r="G719" s="41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/>
      <c r="BX719" s="10"/>
      <c r="BY719" s="10"/>
      <c r="BZ719" s="10"/>
      <c r="CA719" s="10"/>
      <c r="CB719" s="10"/>
      <c r="CC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  <c r="CU719" s="10"/>
      <c r="CV719" s="10"/>
      <c r="CW719" s="10"/>
      <c r="CX719" s="10"/>
      <c r="CY719" s="10"/>
      <c r="CZ719" s="10"/>
      <c r="DA719" s="10"/>
      <c r="DB719" s="10"/>
      <c r="DC719" s="10"/>
      <c r="DD719" s="10"/>
      <c r="DE719" s="10"/>
      <c r="DF719" s="10"/>
      <c r="DG719" s="10"/>
      <c r="DH719" s="10"/>
      <c r="DI719" s="10"/>
      <c r="DJ719" s="10"/>
      <c r="DK719" s="10"/>
      <c r="DL719" s="10"/>
      <c r="DM719" s="10"/>
      <c r="DN719" s="10"/>
      <c r="DO719" s="10"/>
      <c r="DP719" s="10"/>
      <c r="DQ719" s="10"/>
      <c r="DR719" s="10"/>
      <c r="DS719" s="10"/>
      <c r="DT719" s="10"/>
      <c r="DU719" s="10"/>
      <c r="DV719" s="10"/>
      <c r="DW719" s="10"/>
      <c r="DX719" s="10"/>
      <c r="DY719" s="10"/>
      <c r="DZ719" s="10"/>
      <c r="EA719" s="10"/>
      <c r="EB719" s="10"/>
      <c r="EC719" s="10"/>
      <c r="ED719" s="10"/>
      <c r="EE719" s="10"/>
      <c r="EF719" s="10"/>
      <c r="EG719" s="10"/>
      <c r="EH719" s="10"/>
      <c r="EI719" s="10"/>
      <c r="EJ719" s="10"/>
      <c r="EK719" s="10"/>
      <c r="EL719" s="10"/>
      <c r="EM719" s="10"/>
      <c r="EN719" s="10"/>
      <c r="EO719" s="10"/>
      <c r="EP719" s="10"/>
      <c r="EQ719" s="10"/>
      <c r="ER719" s="10"/>
      <c r="ES719" s="10"/>
      <c r="ET719" s="10"/>
      <c r="EU719" s="10"/>
      <c r="EV719" s="10"/>
      <c r="EW719" s="10"/>
      <c r="EX719" s="10"/>
      <c r="EY719" s="10"/>
      <c r="EZ719" s="10"/>
      <c r="FA719" s="10"/>
      <c r="FB719" s="10"/>
      <c r="FC719" s="10"/>
      <c r="FD719" s="10"/>
      <c r="FE719" s="10"/>
      <c r="FF719" s="10"/>
      <c r="FG719" s="10"/>
      <c r="FH719" s="10"/>
      <c r="FI719" s="10"/>
      <c r="FJ719" s="10"/>
      <c r="FK719" s="10"/>
      <c r="FL719" s="10"/>
      <c r="FM719" s="10"/>
      <c r="FN719" s="10"/>
      <c r="FO719" s="10"/>
      <c r="FP719" s="10"/>
      <c r="FQ719" s="10"/>
      <c r="FR719" s="10"/>
      <c r="FS719" s="10"/>
      <c r="FT719" s="10"/>
      <c r="FU719" s="10"/>
      <c r="FV719" s="10"/>
      <c r="FW719" s="10"/>
      <c r="FX719" s="10"/>
      <c r="FY719" s="10"/>
      <c r="FZ719" s="10"/>
      <c r="GA719" s="10"/>
      <c r="GB719" s="10"/>
      <c r="GC719" s="10"/>
      <c r="GD719" s="10"/>
      <c r="GE719" s="10"/>
      <c r="GF719" s="10"/>
      <c r="GG719" s="10"/>
      <c r="GH719" s="10"/>
      <c r="GI719" s="10"/>
      <c r="GJ719" s="10"/>
      <c r="GK719" s="10"/>
      <c r="GL719" s="10"/>
      <c r="GM719" s="10"/>
      <c r="GN719" s="10"/>
      <c r="GO719" s="10"/>
      <c r="GP719" s="10"/>
      <c r="GQ719" s="10"/>
      <c r="GR719" s="10"/>
      <c r="GS719" s="10"/>
      <c r="GT719" s="10"/>
      <c r="GU719" s="10"/>
      <c r="GV719" s="10"/>
      <c r="GW719" s="10"/>
      <c r="GX719" s="10"/>
      <c r="GY719" s="10"/>
      <c r="GZ719" s="10"/>
      <c r="HA719" s="10"/>
      <c r="HB719" s="10"/>
      <c r="HC719" s="10"/>
      <c r="HD719" s="10"/>
      <c r="HE719" s="10"/>
      <c r="HF719" s="10"/>
      <c r="HG719" s="10"/>
      <c r="HH719" s="10"/>
      <c r="HI719" s="10"/>
      <c r="HJ719" s="10"/>
      <c r="HK719" s="10"/>
      <c r="HL719" s="10"/>
      <c r="HM719" s="10"/>
      <c r="HN719" s="10"/>
      <c r="HO719" s="10"/>
      <c r="HP719" s="10"/>
      <c r="HQ719" s="10"/>
      <c r="HR719" s="10"/>
      <c r="HS719" s="10"/>
      <c r="HT719" s="10"/>
      <c r="HU719" s="10"/>
      <c r="HV719" s="10"/>
      <c r="HW719" s="10"/>
      <c r="HX719" s="10"/>
      <c r="HY719" s="10"/>
      <c r="HZ719" s="10"/>
      <c r="IA719" s="10"/>
      <c r="IB719" s="10"/>
      <c r="IC719" s="10"/>
      <c r="ID719" s="10"/>
      <c r="IE719" s="10"/>
      <c r="IF719" s="10"/>
      <c r="IG719" s="10"/>
      <c r="IH719" s="10"/>
      <c r="II719" s="10"/>
      <c r="IJ719" s="10"/>
      <c r="IK719" s="10"/>
      <c r="IL719" s="10"/>
    </row>
    <row r="720" spans="1:246" ht="15.75" x14ac:dyDescent="0.25">
      <c r="A720" s="28"/>
      <c r="B720" s="16"/>
      <c r="C720" s="41"/>
      <c r="D720" s="69"/>
      <c r="E720" s="31"/>
      <c r="F720" s="41"/>
      <c r="G720" s="41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/>
      <c r="BW720" s="10"/>
      <c r="BX720" s="10"/>
      <c r="BY720" s="10"/>
      <c r="BZ720" s="10"/>
      <c r="CA720" s="10"/>
      <c r="CB720" s="10"/>
      <c r="CC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  <c r="CV720" s="10"/>
      <c r="CW720" s="10"/>
      <c r="CX720" s="10"/>
      <c r="CY720" s="10"/>
      <c r="CZ720" s="10"/>
      <c r="DA720" s="10"/>
      <c r="DB720" s="10"/>
      <c r="DC720" s="10"/>
      <c r="DD720" s="10"/>
      <c r="DE720" s="10"/>
      <c r="DF720" s="10"/>
      <c r="DG720" s="10"/>
      <c r="DH720" s="10"/>
      <c r="DI720" s="10"/>
      <c r="DJ720" s="10"/>
      <c r="DK720" s="10"/>
      <c r="DL720" s="10"/>
      <c r="DM720" s="10"/>
      <c r="DN720" s="10"/>
      <c r="DO720" s="10"/>
      <c r="DP720" s="10"/>
      <c r="DQ720" s="10"/>
      <c r="DR720" s="10"/>
      <c r="DS720" s="10"/>
      <c r="DT720" s="10"/>
      <c r="DU720" s="10"/>
      <c r="DV720" s="10"/>
      <c r="DW720" s="10"/>
      <c r="DX720" s="10"/>
      <c r="DY720" s="10"/>
      <c r="DZ720" s="10"/>
      <c r="EA720" s="10"/>
      <c r="EB720" s="10"/>
      <c r="EC720" s="10"/>
      <c r="ED720" s="10"/>
      <c r="EE720" s="10"/>
      <c r="EF720" s="10"/>
      <c r="EG720" s="10"/>
      <c r="EH720" s="10"/>
      <c r="EI720" s="10"/>
      <c r="EJ720" s="10"/>
      <c r="EK720" s="10"/>
      <c r="EL720" s="10"/>
      <c r="EM720" s="10"/>
      <c r="EN720" s="10"/>
      <c r="EO720" s="10"/>
      <c r="EP720" s="10"/>
      <c r="EQ720" s="10"/>
      <c r="ER720" s="10"/>
      <c r="ES720" s="10"/>
      <c r="ET720" s="10"/>
      <c r="EU720" s="10"/>
      <c r="EV720" s="10"/>
      <c r="EW720" s="10"/>
      <c r="EX720" s="10"/>
      <c r="EY720" s="10"/>
      <c r="EZ720" s="10"/>
      <c r="FA720" s="10"/>
      <c r="FB720" s="10"/>
      <c r="FC720" s="10"/>
      <c r="FD720" s="10"/>
      <c r="FE720" s="10"/>
      <c r="FF720" s="10"/>
      <c r="FG720" s="10"/>
      <c r="FH720" s="10"/>
      <c r="FI720" s="10"/>
      <c r="FJ720" s="10"/>
      <c r="FK720" s="10"/>
      <c r="FL720" s="10"/>
      <c r="FM720" s="10"/>
      <c r="FN720" s="10"/>
      <c r="FO720" s="10"/>
      <c r="FP720" s="10"/>
      <c r="FQ720" s="10"/>
      <c r="FR720" s="10"/>
      <c r="FS720" s="10"/>
      <c r="FT720" s="10"/>
      <c r="FU720" s="10"/>
      <c r="FV720" s="10"/>
      <c r="FW720" s="10"/>
      <c r="FX720" s="10"/>
      <c r="FY720" s="10"/>
      <c r="FZ720" s="10"/>
      <c r="GA720" s="10"/>
      <c r="GB720" s="10"/>
      <c r="GC720" s="10"/>
      <c r="GD720" s="10"/>
      <c r="GE720" s="10"/>
      <c r="GF720" s="10"/>
      <c r="GG720" s="10"/>
      <c r="GH720" s="10"/>
      <c r="GI720" s="10"/>
      <c r="GJ720" s="10"/>
      <c r="GK720" s="10"/>
      <c r="GL720" s="10"/>
      <c r="GM720" s="10"/>
      <c r="GN720" s="10"/>
      <c r="GO720" s="10"/>
      <c r="GP720" s="10"/>
      <c r="GQ720" s="10"/>
      <c r="GR720" s="10"/>
      <c r="GS720" s="10"/>
      <c r="GT720" s="10"/>
      <c r="GU720" s="10"/>
      <c r="GV720" s="10"/>
      <c r="GW720" s="10"/>
      <c r="GX720" s="10"/>
      <c r="GY720" s="10"/>
      <c r="GZ720" s="10"/>
      <c r="HA720" s="10"/>
      <c r="HB720" s="10"/>
      <c r="HC720" s="10"/>
      <c r="HD720" s="10"/>
      <c r="HE720" s="10"/>
      <c r="HF720" s="10"/>
      <c r="HG720" s="10"/>
      <c r="HH720" s="10"/>
      <c r="HI720" s="10"/>
      <c r="HJ720" s="10"/>
      <c r="HK720" s="10"/>
      <c r="HL720" s="10"/>
      <c r="HM720" s="10"/>
      <c r="HN720" s="10"/>
      <c r="HO720" s="10"/>
      <c r="HP720" s="10"/>
      <c r="HQ720" s="10"/>
      <c r="HR720" s="10"/>
      <c r="HS720" s="10"/>
      <c r="HT720" s="10"/>
      <c r="HU720" s="10"/>
      <c r="HV720" s="10"/>
      <c r="HW720" s="10"/>
      <c r="HX720" s="10"/>
      <c r="HY720" s="10"/>
      <c r="HZ720" s="10"/>
      <c r="IA720" s="10"/>
      <c r="IB720" s="10"/>
      <c r="IC720" s="10"/>
      <c r="ID720" s="10"/>
      <c r="IE720" s="10"/>
      <c r="IF720" s="10"/>
      <c r="IG720" s="10"/>
      <c r="IH720" s="10"/>
      <c r="II720" s="10"/>
      <c r="IJ720" s="10"/>
      <c r="IK720" s="10"/>
      <c r="IL720" s="10"/>
    </row>
    <row r="721" spans="1:246" ht="15.75" x14ac:dyDescent="0.25">
      <c r="A721" s="28"/>
      <c r="B721" s="16"/>
      <c r="C721" s="41"/>
      <c r="D721" s="69"/>
      <c r="E721" s="31"/>
      <c r="F721" s="41"/>
      <c r="G721" s="41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/>
      <c r="BX721" s="10"/>
      <c r="BY721" s="10"/>
      <c r="BZ721" s="10"/>
      <c r="CA721" s="10"/>
      <c r="CB721" s="10"/>
      <c r="CC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  <c r="CU721" s="10"/>
      <c r="CV721" s="10"/>
      <c r="CW721" s="10"/>
      <c r="CX721" s="10"/>
      <c r="CY721" s="10"/>
      <c r="CZ721" s="10"/>
      <c r="DA721" s="10"/>
      <c r="DB721" s="10"/>
      <c r="DC721" s="10"/>
      <c r="DD721" s="10"/>
      <c r="DE721" s="10"/>
      <c r="DF721" s="10"/>
      <c r="DG721" s="10"/>
      <c r="DH721" s="10"/>
      <c r="DI721" s="10"/>
      <c r="DJ721" s="10"/>
      <c r="DK721" s="10"/>
      <c r="DL721" s="10"/>
      <c r="DM721" s="10"/>
      <c r="DN721" s="10"/>
      <c r="DO721" s="10"/>
      <c r="DP721" s="10"/>
      <c r="DQ721" s="10"/>
      <c r="DR721" s="10"/>
      <c r="DS721" s="10"/>
      <c r="DT721" s="10"/>
      <c r="DU721" s="10"/>
      <c r="DV721" s="10"/>
      <c r="DW721" s="10"/>
      <c r="DX721" s="10"/>
      <c r="DY721" s="10"/>
      <c r="DZ721" s="10"/>
      <c r="EA721" s="10"/>
      <c r="EB721" s="10"/>
      <c r="EC721" s="10"/>
      <c r="ED721" s="10"/>
      <c r="EE721" s="10"/>
      <c r="EF721" s="10"/>
      <c r="EG721" s="10"/>
      <c r="EH721" s="10"/>
      <c r="EI721" s="10"/>
      <c r="EJ721" s="10"/>
      <c r="EK721" s="10"/>
      <c r="EL721" s="10"/>
      <c r="EM721" s="10"/>
      <c r="EN721" s="10"/>
      <c r="EO721" s="10"/>
      <c r="EP721" s="10"/>
      <c r="EQ721" s="10"/>
      <c r="ER721" s="10"/>
      <c r="ES721" s="10"/>
      <c r="ET721" s="10"/>
      <c r="EU721" s="10"/>
      <c r="EV721" s="10"/>
      <c r="EW721" s="10"/>
      <c r="EX721" s="10"/>
      <c r="EY721" s="10"/>
      <c r="EZ721" s="10"/>
      <c r="FA721" s="10"/>
      <c r="FB721" s="10"/>
      <c r="FC721" s="10"/>
      <c r="FD721" s="10"/>
      <c r="FE721" s="10"/>
      <c r="FF721" s="10"/>
      <c r="FG721" s="10"/>
      <c r="FH721" s="10"/>
      <c r="FI721" s="10"/>
      <c r="FJ721" s="10"/>
      <c r="FK721" s="10"/>
      <c r="FL721" s="10"/>
      <c r="FM721" s="10"/>
      <c r="FN721" s="10"/>
      <c r="FO721" s="10"/>
      <c r="FP721" s="10"/>
      <c r="FQ721" s="10"/>
      <c r="FR721" s="10"/>
      <c r="FS721" s="10"/>
      <c r="FT721" s="10"/>
      <c r="FU721" s="10"/>
      <c r="FV721" s="10"/>
      <c r="FW721" s="10"/>
      <c r="FX721" s="10"/>
      <c r="FY721" s="10"/>
      <c r="FZ721" s="10"/>
      <c r="GA721" s="10"/>
      <c r="GB721" s="10"/>
      <c r="GC721" s="10"/>
      <c r="GD721" s="10"/>
      <c r="GE721" s="10"/>
      <c r="GF721" s="10"/>
      <c r="GG721" s="10"/>
      <c r="GH721" s="10"/>
      <c r="GI721" s="10"/>
      <c r="GJ721" s="10"/>
      <c r="GK721" s="10"/>
      <c r="GL721" s="10"/>
      <c r="GM721" s="10"/>
      <c r="GN721" s="10"/>
      <c r="GO721" s="10"/>
      <c r="GP721" s="10"/>
      <c r="GQ721" s="10"/>
      <c r="GR721" s="10"/>
      <c r="GS721" s="10"/>
      <c r="GT721" s="10"/>
      <c r="GU721" s="10"/>
      <c r="GV721" s="10"/>
      <c r="GW721" s="10"/>
      <c r="GX721" s="10"/>
      <c r="GY721" s="10"/>
      <c r="GZ721" s="10"/>
      <c r="HA721" s="10"/>
      <c r="HB721" s="10"/>
      <c r="HC721" s="10"/>
      <c r="HD721" s="10"/>
      <c r="HE721" s="10"/>
      <c r="HF721" s="10"/>
      <c r="HG721" s="10"/>
      <c r="HH721" s="10"/>
      <c r="HI721" s="10"/>
      <c r="HJ721" s="10"/>
      <c r="HK721" s="10"/>
      <c r="HL721" s="10"/>
      <c r="HM721" s="10"/>
      <c r="HN721" s="10"/>
      <c r="HO721" s="10"/>
      <c r="HP721" s="10"/>
      <c r="HQ721" s="10"/>
      <c r="HR721" s="10"/>
      <c r="HS721" s="10"/>
      <c r="HT721" s="10"/>
      <c r="HU721" s="10"/>
      <c r="HV721" s="10"/>
      <c r="HW721" s="10"/>
      <c r="HX721" s="10"/>
      <c r="HY721" s="10"/>
      <c r="HZ721" s="10"/>
      <c r="IA721" s="10"/>
      <c r="IB721" s="10"/>
      <c r="IC721" s="10"/>
      <c r="ID721" s="10"/>
      <c r="IE721" s="10"/>
      <c r="IF721" s="10"/>
      <c r="IG721" s="10"/>
      <c r="IH721" s="10"/>
      <c r="II721" s="10"/>
      <c r="IJ721" s="10"/>
      <c r="IK721" s="10"/>
      <c r="IL721" s="10"/>
    </row>
  </sheetData>
  <sortState ref="A349:G355">
    <sortCondition ref="A349"/>
  </sortState>
  <mergeCells count="3">
    <mergeCell ref="A6:G6"/>
    <mergeCell ref="A8:G8"/>
    <mergeCell ref="A7:E7"/>
  </mergeCells>
  <phoneticPr fontId="0" type="noConversion"/>
  <pageMargins left="0.98425196850393704" right="0" top="0" bottom="0.59055118110236227" header="0" footer="0"/>
  <pageSetup scale="54" firstPageNumber="263" fitToWidth="5" fitToHeight="4" orientation="portrait" useFirstPageNumber="1" horizontalDpi="300" r:id="rId1"/>
  <headerFooter alignWithMargins="0">
    <oddFooter>&amp;C&amp;"Arial,Negrita"&amp;P</oddFooter>
  </headerFooter>
  <rowBreaks count="4" manualBreakCount="4">
    <brk id="76" max="6" man="1"/>
    <brk id="148" max="6" man="1"/>
    <brk id="203" max="6" man="1"/>
    <brk id="27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5.3_2015</vt:lpstr>
      <vt:lpstr>'5.3_2015'!Área_de_impresión</vt:lpstr>
      <vt:lpstr>'5.3_2015'!Imprimir_área_IM</vt:lpstr>
      <vt:lpstr>'5.3_2015'!Imprimir_títulos_IM</vt:lpstr>
      <vt:lpstr>'5.3_2015'!Títulos_a_imprimir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Martha Marisela Avila Jimenez</cp:lastModifiedBy>
  <cp:lastPrinted>2016-03-01T16:05:41Z</cp:lastPrinted>
  <dcterms:created xsi:type="dcterms:W3CDTF">2006-06-27T18:20:43Z</dcterms:created>
  <dcterms:modified xsi:type="dcterms:W3CDTF">2016-04-15T15:16:35Z</dcterms:modified>
</cp:coreProperties>
</file>